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8680" yWindow="32760" windowWidth="29040" windowHeight="15720" activeTab="0"/>
  </bookViews>
  <sheets>
    <sheet name="Tabelle1" sheetId="1" r:id="rId1"/>
  </sheets>
  <definedNames>
    <definedName name="_xlnm.Print_Area" localSheetId="0">'Tabelle1'!$A$237:$E$269</definedName>
  </definedNames>
  <calcPr fullCalcOnLoad="1"/>
</workbook>
</file>

<file path=xl/sharedStrings.xml><?xml version="1.0" encoding="utf-8"?>
<sst xmlns="http://schemas.openxmlformats.org/spreadsheetml/2006/main" count="264" uniqueCount="32">
  <si>
    <t>Index</t>
  </si>
  <si>
    <t>m.o.m.</t>
  </si>
  <si>
    <t>June</t>
  </si>
  <si>
    <t>July</t>
  </si>
  <si>
    <t>August</t>
  </si>
  <si>
    <t>September</t>
  </si>
  <si>
    <t>October</t>
  </si>
  <si>
    <t>November</t>
  </si>
  <si>
    <t>January</t>
  </si>
  <si>
    <t>December</t>
  </si>
  <si>
    <t>February</t>
  </si>
  <si>
    <t>Index change  %</t>
  </si>
  <si>
    <t>March</t>
  </si>
  <si>
    <t>April</t>
  </si>
  <si>
    <t>May</t>
  </si>
  <si>
    <t>-10,99</t>
  </si>
  <si>
    <t xml:space="preserve">Scrap: Monthly inquiries in the market prices (delivered at foundry) </t>
  </si>
  <si>
    <t>average of the light steel scrap (25 %), </t>
  </si>
  <si>
    <t>heavy steel scrap/rails 40 cm (25%)</t>
  </si>
  <si>
    <t>pig iron (25%) </t>
  </si>
  <si>
    <t>packages 30x30x30 cm (25 %)</t>
  </si>
  <si>
    <t xml:space="preserve">September </t>
  </si>
  <si>
    <t xml:space="preserve">January </t>
  </si>
  <si>
    <t xml:space="preserve">April </t>
  </si>
  <si>
    <t>June 2003= 100</t>
  </si>
  <si>
    <t xml:space="preserve">November </t>
  </si>
  <si>
    <t xml:space="preserve"> </t>
  </si>
  <si>
    <t>Euro / t*</t>
  </si>
  <si>
    <t>*t = metric tons (1.000 kg)</t>
  </si>
  <si>
    <t xml:space="preserve">October </t>
  </si>
  <si>
    <t xml:space="preserve">December </t>
  </si>
  <si>
    <t>1,56*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</si>
</sst>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49" fontId="4" fillId="0" borderId="15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2" xfId="0" applyFont="1" applyBorder="1" applyAlignment="1">
      <alignment horizontal="left"/>
    </xf>
    <xf numFmtId="2" fontId="5" fillId="0" borderId="16" xfId="0" applyNumberFormat="1" applyFont="1" applyBorder="1" applyAlignment="1" quotePrefix="1">
      <alignment horizontal="right"/>
    </xf>
    <xf numFmtId="2" fontId="5" fillId="0" borderId="17" xfId="0" applyNumberFormat="1" applyFont="1" applyBorder="1" applyAlignment="1" quotePrefix="1">
      <alignment horizontal="right"/>
    </xf>
    <xf numFmtId="2" fontId="5" fillId="0" borderId="12" xfId="0" applyNumberFormat="1" applyFont="1" applyBorder="1" applyAlignment="1">
      <alignment/>
    </xf>
    <xf numFmtId="2" fontId="5" fillId="0" borderId="17" xfId="0" applyNumberFormat="1" applyFont="1" applyBorder="1" applyAlignment="1">
      <alignment horizontal="right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5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4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3" xfId="0" applyNumberFormat="1" applyFont="1" applyBorder="1" applyAlignment="1">
      <alignment horizontal="right"/>
    </xf>
    <xf numFmtId="2" fontId="5" fillId="0" borderId="16" xfId="0" applyNumberFormat="1" applyFont="1" applyBorder="1" applyAlignment="1">
      <alignment horizontal="right"/>
    </xf>
    <xf numFmtId="0" fontId="5" fillId="0" borderId="0" xfId="0" applyFont="1" applyAlignment="1">
      <alignment/>
    </xf>
    <xf numFmtId="2" fontId="5" fillId="0" borderId="19" xfId="0" applyNumberFormat="1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5" xfId="0" applyNumberFormat="1" applyFon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5" fillId="0" borderId="20" xfId="0" applyFont="1" applyBorder="1" applyAlignment="1">
      <alignment/>
    </xf>
    <xf numFmtId="0" fontId="4" fillId="0" borderId="19" xfId="0" applyFont="1" applyBorder="1" applyAlignment="1">
      <alignment horizontal="left"/>
    </xf>
    <xf numFmtId="2" fontId="5" fillId="0" borderId="14" xfId="0" applyNumberFormat="1" applyFont="1" applyBorder="1" applyAlignment="1" quotePrefix="1">
      <alignment horizontal="right"/>
    </xf>
    <xf numFmtId="0" fontId="6" fillId="0" borderId="12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9525</xdr:rowOff>
    </xdr:from>
    <xdr:to>
      <xdr:col>4</xdr:col>
      <xdr:colOff>857250</xdr:colOff>
      <xdr:row>8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9525"/>
          <a:ext cx="11620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L269"/>
  <sheetViews>
    <sheetView tabSelected="1" zoomScale="145" zoomScaleNormal="145" zoomScalePageLayoutView="0" workbookViewId="0" topLeftCell="A243">
      <selection activeCell="I257" sqref="I257"/>
    </sheetView>
  </sheetViews>
  <sheetFormatPr defaultColWidth="11.421875" defaultRowHeight="12.75"/>
  <cols>
    <col min="1" max="1" width="7.00390625" style="0" customWidth="1"/>
    <col min="4" max="4" width="15.57421875" style="0" customWidth="1"/>
    <col min="5" max="5" width="20.00390625" style="0" customWidth="1"/>
  </cols>
  <sheetData>
    <row r="10" ht="12.75">
      <c r="A10" s="6" t="s">
        <v>16</v>
      </c>
    </row>
    <row r="12" spans="1:5" ht="12.75">
      <c r="A12" s="59"/>
      <c r="B12" s="60"/>
      <c r="C12" s="57" t="s">
        <v>27</v>
      </c>
      <c r="D12" s="1" t="s">
        <v>0</v>
      </c>
      <c r="E12" s="4" t="s">
        <v>11</v>
      </c>
    </row>
    <row r="13" spans="1:5" ht="12.75">
      <c r="A13" s="61"/>
      <c r="B13" s="62"/>
      <c r="C13" s="58"/>
      <c r="D13" s="2" t="s">
        <v>24</v>
      </c>
      <c r="E13" s="5" t="s">
        <v>1</v>
      </c>
    </row>
    <row r="14" spans="1:5" ht="12.75">
      <c r="A14" s="7">
        <v>2003</v>
      </c>
      <c r="B14" s="8" t="s">
        <v>2</v>
      </c>
      <c r="C14" s="9">
        <v>144.82</v>
      </c>
      <c r="D14" s="8">
        <v>100</v>
      </c>
      <c r="E14" s="9"/>
    </row>
    <row r="15" spans="1:5" ht="12.75">
      <c r="A15" s="10"/>
      <c r="B15" s="11" t="s">
        <v>3</v>
      </c>
      <c r="C15" s="12">
        <v>146.91</v>
      </c>
      <c r="D15" s="11">
        <f>+C15/C14*100</f>
        <v>101.44317083275791</v>
      </c>
      <c r="E15" s="12">
        <f>+D15/D14*100-100</f>
        <v>1.4431708327579145</v>
      </c>
    </row>
    <row r="16" spans="1:5" ht="12.75">
      <c r="A16" s="10"/>
      <c r="B16" s="11" t="s">
        <v>4</v>
      </c>
      <c r="C16" s="12">
        <v>150.35</v>
      </c>
      <c r="D16" s="11">
        <f>+C16/C14*100</f>
        <v>103.81853335174699</v>
      </c>
      <c r="E16" s="12">
        <f aca="true" t="shared" si="0" ref="E16:E22">+D16/D15*100-100</f>
        <v>2.341569668504519</v>
      </c>
    </row>
    <row r="17" spans="1:5" ht="12.75">
      <c r="A17" s="10"/>
      <c r="B17" s="11" t="s">
        <v>5</v>
      </c>
      <c r="C17" s="12">
        <v>167.28</v>
      </c>
      <c r="D17" s="11">
        <f>+C17/C14*100</f>
        <v>115.50890760944621</v>
      </c>
      <c r="E17" s="12">
        <f t="shared" si="0"/>
        <v>11.26039241769206</v>
      </c>
    </row>
    <row r="18" spans="1:5" ht="12.75">
      <c r="A18" s="10"/>
      <c r="B18" s="11" t="s">
        <v>6</v>
      </c>
      <c r="C18" s="12">
        <v>171.76</v>
      </c>
      <c r="D18" s="11">
        <f>+C18/C14*100</f>
        <v>118.60240298301339</v>
      </c>
      <c r="E18" s="12">
        <f t="shared" si="0"/>
        <v>2.6781444285030886</v>
      </c>
    </row>
    <row r="19" spans="1:5" ht="12.75">
      <c r="A19" s="10"/>
      <c r="B19" s="11" t="s">
        <v>7</v>
      </c>
      <c r="C19" s="12">
        <v>171.24</v>
      </c>
      <c r="D19" s="11">
        <f>+C19/C14*100</f>
        <v>118.24333655572437</v>
      </c>
      <c r="E19" s="12">
        <f t="shared" si="0"/>
        <v>-0.302748020493695</v>
      </c>
    </row>
    <row r="20" spans="1:5" ht="12.75">
      <c r="A20" s="37"/>
      <c r="B20" s="38" t="s">
        <v>9</v>
      </c>
      <c r="C20" s="34">
        <v>171.07</v>
      </c>
      <c r="D20" s="38">
        <f>+C20/C14*100</f>
        <v>118.12594945449524</v>
      </c>
      <c r="E20" s="34">
        <f t="shared" si="0"/>
        <v>-0.09927587012381878</v>
      </c>
    </row>
    <row r="21" spans="1:5" ht="12.75">
      <c r="A21" s="7">
        <v>2004</v>
      </c>
      <c r="B21" s="8" t="s">
        <v>8</v>
      </c>
      <c r="C21" s="9">
        <v>188.2</v>
      </c>
      <c r="D21" s="8">
        <f>+C21/C14*100</f>
        <v>129.9544261842287</v>
      </c>
      <c r="E21" s="9">
        <f t="shared" si="0"/>
        <v>10.013444788683003</v>
      </c>
    </row>
    <row r="22" spans="1:5" ht="12.75">
      <c r="A22" s="13"/>
      <c r="B22" s="14" t="s">
        <v>10</v>
      </c>
      <c r="C22" s="12">
        <v>205</v>
      </c>
      <c r="D22" s="11">
        <f>+C22/C14*100</f>
        <v>141.55503383510566</v>
      </c>
      <c r="E22" s="12">
        <f t="shared" si="0"/>
        <v>8.92667375132838</v>
      </c>
    </row>
    <row r="23" spans="1:5" ht="12.75">
      <c r="A23" s="13"/>
      <c r="B23" s="14" t="s">
        <v>12</v>
      </c>
      <c r="C23" s="15">
        <v>228.44</v>
      </c>
      <c r="D23" s="11">
        <f>+C23/C14*100</f>
        <v>157.7406435575197</v>
      </c>
      <c r="E23" s="12">
        <v>11.14</v>
      </c>
    </row>
    <row r="24" spans="1:5" ht="12.75">
      <c r="A24" s="13"/>
      <c r="B24" s="14" t="s">
        <v>13</v>
      </c>
      <c r="C24" s="15">
        <v>230.41</v>
      </c>
      <c r="D24" s="11">
        <f>+C24/C14*100</f>
        <v>159.10095290705704</v>
      </c>
      <c r="E24" s="15">
        <v>0.86</v>
      </c>
    </row>
    <row r="25" spans="1:5" ht="12.75">
      <c r="A25" s="13"/>
      <c r="B25" s="14" t="s">
        <v>14</v>
      </c>
      <c r="C25" s="15">
        <v>221.47</v>
      </c>
      <c r="D25" s="11">
        <f>+C25/C14*100</f>
        <v>152.9277724071261</v>
      </c>
      <c r="E25" s="15">
        <v>-3.88</v>
      </c>
    </row>
    <row r="26" spans="1:5" ht="12.75">
      <c r="A26" s="13"/>
      <c r="B26" s="14" t="s">
        <v>2</v>
      </c>
      <c r="C26" s="15">
        <v>203.91</v>
      </c>
      <c r="D26" s="14">
        <v>140.81</v>
      </c>
      <c r="E26" s="15">
        <v>-7.93</v>
      </c>
    </row>
    <row r="27" spans="1:5" ht="12.75">
      <c r="A27" s="13"/>
      <c r="B27" s="14" t="s">
        <v>3</v>
      </c>
      <c r="C27" s="15">
        <v>228.22</v>
      </c>
      <c r="D27" s="11">
        <v>157.6</v>
      </c>
      <c r="E27" s="15">
        <v>11.92</v>
      </c>
    </row>
    <row r="28" spans="1:5" ht="12.75">
      <c r="A28" s="13"/>
      <c r="B28" s="14" t="s">
        <v>4</v>
      </c>
      <c r="C28" s="12">
        <v>284.5</v>
      </c>
      <c r="D28" s="14">
        <v>196.46</v>
      </c>
      <c r="E28" s="15">
        <v>24.66</v>
      </c>
    </row>
    <row r="29" spans="1:5" ht="12.75">
      <c r="A29" s="13"/>
      <c r="B29" s="14" t="s">
        <v>5</v>
      </c>
      <c r="C29" s="15">
        <v>292.72</v>
      </c>
      <c r="D29" s="14">
        <v>202.13</v>
      </c>
      <c r="E29" s="15">
        <v>2.89</v>
      </c>
    </row>
    <row r="30" spans="1:5" ht="12.75">
      <c r="A30" s="13"/>
      <c r="B30" s="14" t="s">
        <v>6</v>
      </c>
      <c r="C30" s="15">
        <v>310.41</v>
      </c>
      <c r="D30" s="14">
        <v>214.35</v>
      </c>
      <c r="E30" s="15">
        <v>6.04</v>
      </c>
    </row>
    <row r="31" spans="1:5" ht="12.75">
      <c r="A31" s="13"/>
      <c r="B31" s="14" t="s">
        <v>7</v>
      </c>
      <c r="C31" s="14">
        <v>310.22</v>
      </c>
      <c r="D31" s="11">
        <v>214.22</v>
      </c>
      <c r="E31" s="14">
        <v>-0.06</v>
      </c>
    </row>
    <row r="32" spans="1:5" ht="12.75">
      <c r="A32" s="32"/>
      <c r="B32" s="33" t="s">
        <v>9</v>
      </c>
      <c r="C32" s="28">
        <v>297.72</v>
      </c>
      <c r="D32" s="34">
        <v>205.59</v>
      </c>
      <c r="E32" s="33">
        <v>-4.03</v>
      </c>
    </row>
    <row r="33" spans="1:5" ht="11.25" customHeight="1">
      <c r="A33" s="23">
        <v>2005</v>
      </c>
      <c r="B33" s="24" t="s">
        <v>8</v>
      </c>
      <c r="C33" s="31">
        <v>323.21</v>
      </c>
      <c r="D33" s="9">
        <v>223.18</v>
      </c>
      <c r="E33" s="31">
        <v>8.56</v>
      </c>
    </row>
    <row r="34" spans="1:5" ht="11.25" customHeight="1">
      <c r="A34" s="16"/>
      <c r="B34" s="14" t="s">
        <v>10</v>
      </c>
      <c r="C34" s="15">
        <v>323.54</v>
      </c>
      <c r="D34" s="12">
        <v>223.42</v>
      </c>
      <c r="E34" s="12">
        <v>0.1</v>
      </c>
    </row>
    <row r="35" spans="1:5" ht="11.25" customHeight="1">
      <c r="A35" s="16"/>
      <c r="B35" s="14" t="s">
        <v>12</v>
      </c>
      <c r="C35" s="14">
        <v>318.38</v>
      </c>
      <c r="D35" s="11">
        <v>219.85</v>
      </c>
      <c r="E35" s="11">
        <v>-1.6</v>
      </c>
    </row>
    <row r="36" spans="1:5" ht="11.25" customHeight="1">
      <c r="A36" s="16"/>
      <c r="B36" s="14" t="s">
        <v>13</v>
      </c>
      <c r="C36" s="14">
        <v>296.56</v>
      </c>
      <c r="D36" s="11">
        <v>204.79</v>
      </c>
      <c r="E36" s="12">
        <v>-6.85</v>
      </c>
    </row>
    <row r="37" spans="1:5" ht="11.25" customHeight="1">
      <c r="A37" s="16"/>
      <c r="B37" s="14" t="s">
        <v>14</v>
      </c>
      <c r="C37" s="15">
        <v>263.98</v>
      </c>
      <c r="D37" s="12">
        <v>182.29</v>
      </c>
      <c r="E37" s="17" t="s">
        <v>15</v>
      </c>
    </row>
    <row r="38" spans="1:5" ht="11.25" customHeight="1">
      <c r="A38" s="16"/>
      <c r="B38" s="14" t="s">
        <v>2</v>
      </c>
      <c r="C38" s="15">
        <v>224.68</v>
      </c>
      <c r="D38" s="12">
        <v>155.15</v>
      </c>
      <c r="E38" s="17">
        <v>-14.89</v>
      </c>
    </row>
    <row r="39" spans="1:5" ht="11.25" customHeight="1">
      <c r="A39" s="16"/>
      <c r="B39" s="14" t="s">
        <v>3</v>
      </c>
      <c r="C39" s="15">
        <v>250.36</v>
      </c>
      <c r="D39" s="12">
        <v>172.88</v>
      </c>
      <c r="E39" s="18">
        <v>11.43</v>
      </c>
    </row>
    <row r="40" spans="1:5" ht="11.25" customHeight="1">
      <c r="A40" s="16"/>
      <c r="B40" s="14" t="s">
        <v>4</v>
      </c>
      <c r="C40" s="14">
        <v>294.41</v>
      </c>
      <c r="D40" s="11">
        <v>203.3</v>
      </c>
      <c r="E40" s="17">
        <v>17.6</v>
      </c>
    </row>
    <row r="41" spans="1:5" ht="11.25" customHeight="1">
      <c r="A41" s="16"/>
      <c r="B41" s="14" t="s">
        <v>5</v>
      </c>
      <c r="C41" s="15">
        <v>297.03</v>
      </c>
      <c r="D41" s="12">
        <v>205.11</v>
      </c>
      <c r="E41" s="18">
        <v>0.89</v>
      </c>
    </row>
    <row r="42" spans="1:6" ht="11.25" customHeight="1">
      <c r="A42" s="16"/>
      <c r="B42" s="14" t="s">
        <v>6</v>
      </c>
      <c r="C42" s="19">
        <v>274.9</v>
      </c>
      <c r="D42" s="19">
        <v>189.83</v>
      </c>
      <c r="E42" s="18">
        <v>-7.45</v>
      </c>
      <c r="F42" s="3"/>
    </row>
    <row r="43" spans="1:6" ht="12.75">
      <c r="A43" s="13"/>
      <c r="B43" s="14" t="s">
        <v>7</v>
      </c>
      <c r="C43" s="15">
        <v>269.58</v>
      </c>
      <c r="D43" s="15">
        <v>186.15</v>
      </c>
      <c r="E43" s="20">
        <v>-1.94</v>
      </c>
      <c r="F43" s="3"/>
    </row>
    <row r="44" spans="1:6" ht="12.75">
      <c r="A44" s="32"/>
      <c r="B44" s="33" t="s">
        <v>9</v>
      </c>
      <c r="C44" s="34">
        <v>265.8</v>
      </c>
      <c r="D44" s="35">
        <v>183.54</v>
      </c>
      <c r="E44" s="36">
        <v>-1.4</v>
      </c>
      <c r="F44" s="3"/>
    </row>
    <row r="45" spans="1:6" ht="12.75">
      <c r="A45" s="23">
        <v>2006</v>
      </c>
      <c r="B45" s="24" t="s">
        <v>8</v>
      </c>
      <c r="C45" s="9">
        <v>264.34</v>
      </c>
      <c r="D45" s="25">
        <v>182.53</v>
      </c>
      <c r="E45" s="26">
        <v>-0.55</v>
      </c>
      <c r="F45" s="3"/>
    </row>
    <row r="46" spans="1:5" ht="12.75">
      <c r="A46" s="16"/>
      <c r="B46" s="14" t="s">
        <v>10</v>
      </c>
      <c r="C46" s="21">
        <v>267.8</v>
      </c>
      <c r="D46" s="15">
        <v>184.93</v>
      </c>
      <c r="E46" s="20">
        <v>1.31</v>
      </c>
    </row>
    <row r="47" spans="1:6" ht="12.75">
      <c r="A47" s="16"/>
      <c r="B47" s="14" t="s">
        <v>12</v>
      </c>
      <c r="C47" s="12">
        <v>282</v>
      </c>
      <c r="D47" s="15">
        <v>194.73</v>
      </c>
      <c r="E47" s="20">
        <v>5.3</v>
      </c>
      <c r="F47" s="3"/>
    </row>
    <row r="48" spans="1:5" ht="12.75">
      <c r="A48" s="16"/>
      <c r="B48" s="14" t="s">
        <v>13</v>
      </c>
      <c r="C48" s="12">
        <v>286.39</v>
      </c>
      <c r="D48" s="14">
        <v>197.76</v>
      </c>
      <c r="E48" s="20">
        <v>1.55</v>
      </c>
    </row>
    <row r="49" spans="1:6" ht="12.75">
      <c r="A49" s="16"/>
      <c r="B49" s="14" t="s">
        <v>14</v>
      </c>
      <c r="C49" s="19">
        <v>285.04</v>
      </c>
      <c r="D49" s="15">
        <v>196.83</v>
      </c>
      <c r="E49" s="20">
        <v>-0.47</v>
      </c>
      <c r="F49" s="3"/>
    </row>
    <row r="50" spans="1:6" ht="12.75">
      <c r="A50" s="16"/>
      <c r="B50" s="22" t="s">
        <v>2</v>
      </c>
      <c r="C50" s="19">
        <v>307.34</v>
      </c>
      <c r="D50" s="13">
        <v>212.23</v>
      </c>
      <c r="E50" s="20">
        <v>7.82</v>
      </c>
      <c r="F50" s="3"/>
    </row>
    <row r="51" spans="1:6" ht="12.75">
      <c r="A51" s="16"/>
      <c r="B51" s="14" t="s">
        <v>3</v>
      </c>
      <c r="C51" s="12">
        <v>308.51</v>
      </c>
      <c r="D51" s="15">
        <v>213.04</v>
      </c>
      <c r="E51" s="20">
        <v>0.38</v>
      </c>
      <c r="F51" s="3"/>
    </row>
    <row r="52" spans="1:6" ht="12.75">
      <c r="A52" s="16"/>
      <c r="B52" s="14" t="s">
        <v>4</v>
      </c>
      <c r="C52" s="12">
        <v>297.42</v>
      </c>
      <c r="D52" s="15">
        <v>205.38</v>
      </c>
      <c r="E52" s="20">
        <v>-3.59</v>
      </c>
      <c r="F52" s="3"/>
    </row>
    <row r="53" spans="1:6" ht="12.75">
      <c r="A53" s="16"/>
      <c r="B53" s="14" t="s">
        <v>5</v>
      </c>
      <c r="C53" s="12">
        <v>287.66</v>
      </c>
      <c r="D53" s="15">
        <v>198.64</v>
      </c>
      <c r="E53" s="20">
        <v>-3.28</v>
      </c>
      <c r="F53" s="3"/>
    </row>
    <row r="54" spans="1:5" ht="12.75">
      <c r="A54" s="16"/>
      <c r="B54" s="14" t="s">
        <v>6</v>
      </c>
      <c r="C54" s="12">
        <v>297.88</v>
      </c>
      <c r="D54" s="12">
        <v>205.7</v>
      </c>
      <c r="E54" s="20">
        <v>3.55</v>
      </c>
    </row>
    <row r="55" spans="1:5" ht="12.75">
      <c r="A55" s="16"/>
      <c r="B55" s="14" t="s">
        <v>7</v>
      </c>
      <c r="C55" s="12">
        <v>297.26</v>
      </c>
      <c r="D55" s="12">
        <v>205.27</v>
      </c>
      <c r="E55" s="20">
        <v>-0.21</v>
      </c>
    </row>
    <row r="56" spans="1:5" ht="12.75">
      <c r="A56" s="27"/>
      <c r="B56" s="28" t="s">
        <v>9</v>
      </c>
      <c r="C56" s="29">
        <v>297.15</v>
      </c>
      <c r="D56" s="29">
        <v>205.19</v>
      </c>
      <c r="E56" s="30">
        <v>-0.04</v>
      </c>
    </row>
    <row r="57" spans="1:5" ht="12.75">
      <c r="A57" s="23">
        <v>2007</v>
      </c>
      <c r="B57" s="24" t="s">
        <v>8</v>
      </c>
      <c r="C57" s="9">
        <v>299.64</v>
      </c>
      <c r="D57" s="9">
        <v>206.91</v>
      </c>
      <c r="E57" s="39">
        <v>0.84</v>
      </c>
    </row>
    <row r="58" spans="1:5" ht="12.75">
      <c r="A58" s="16"/>
      <c r="B58" s="14" t="s">
        <v>10</v>
      </c>
      <c r="C58" s="12">
        <v>313.39</v>
      </c>
      <c r="D58" s="12">
        <v>216.41</v>
      </c>
      <c r="E58" s="20">
        <v>4.59</v>
      </c>
    </row>
    <row r="59" spans="1:5" ht="12.75">
      <c r="A59" s="16"/>
      <c r="B59" s="22" t="s">
        <v>12</v>
      </c>
      <c r="C59" s="12">
        <v>324.15</v>
      </c>
      <c r="D59" s="11">
        <v>223.83</v>
      </c>
      <c r="E59" s="40">
        <v>3.43</v>
      </c>
    </row>
    <row r="60" spans="1:5" ht="12.75">
      <c r="A60" s="16"/>
      <c r="B60" s="14" t="s">
        <v>13</v>
      </c>
      <c r="C60" s="12">
        <v>324.36</v>
      </c>
      <c r="D60" s="12">
        <v>223.98</v>
      </c>
      <c r="E60" s="40">
        <v>0.07</v>
      </c>
    </row>
    <row r="61" spans="1:5" ht="12.75">
      <c r="A61" s="16"/>
      <c r="B61" s="22" t="s">
        <v>14</v>
      </c>
      <c r="C61" s="12">
        <v>318.24</v>
      </c>
      <c r="D61" s="12">
        <v>219.76</v>
      </c>
      <c r="E61" s="40">
        <v>-1.89</v>
      </c>
    </row>
    <row r="62" spans="1:5" ht="12.75">
      <c r="A62" s="16"/>
      <c r="B62" s="14" t="s">
        <v>2</v>
      </c>
      <c r="C62" s="21">
        <v>318.52</v>
      </c>
      <c r="D62" s="19">
        <v>219.95</v>
      </c>
      <c r="E62" s="20">
        <v>0.09</v>
      </c>
    </row>
    <row r="63" spans="1:5" ht="12.75">
      <c r="A63" s="16"/>
      <c r="B63" s="14" t="s">
        <v>3</v>
      </c>
      <c r="C63" s="12">
        <v>323.4</v>
      </c>
      <c r="D63" s="12">
        <v>223.32</v>
      </c>
      <c r="E63" s="40">
        <v>1.53</v>
      </c>
    </row>
    <row r="64" spans="1:5" ht="12.75">
      <c r="A64" s="16"/>
      <c r="B64" s="22" t="s">
        <v>4</v>
      </c>
      <c r="C64" s="12">
        <v>308.67</v>
      </c>
      <c r="D64" s="21">
        <v>213.15</v>
      </c>
      <c r="E64" s="20">
        <v>-4.56</v>
      </c>
    </row>
    <row r="65" spans="1:5" ht="12.75">
      <c r="A65" s="16"/>
      <c r="B65" s="14" t="s">
        <v>21</v>
      </c>
      <c r="C65" s="12">
        <v>307.28</v>
      </c>
      <c r="D65" s="12">
        <v>212.19</v>
      </c>
      <c r="E65" s="20">
        <v>-0.45</v>
      </c>
    </row>
    <row r="66" spans="1:6" ht="12.75">
      <c r="A66" s="16"/>
      <c r="B66" s="14" t="s">
        <v>6</v>
      </c>
      <c r="C66" s="12">
        <v>306.16</v>
      </c>
      <c r="D66" s="12">
        <v>211.42</v>
      </c>
      <c r="E66" s="20">
        <v>-0.36</v>
      </c>
      <c r="F66" s="3"/>
    </row>
    <row r="67" spans="1:5" ht="12.75">
      <c r="A67" s="16"/>
      <c r="B67" s="14" t="s">
        <v>7</v>
      </c>
      <c r="C67" s="12">
        <v>304.81</v>
      </c>
      <c r="D67" s="12">
        <v>210.48</v>
      </c>
      <c r="E67" s="20">
        <v>-0.44</v>
      </c>
    </row>
    <row r="68" spans="1:5" ht="12.75">
      <c r="A68" s="27"/>
      <c r="B68" s="33" t="s">
        <v>9</v>
      </c>
      <c r="C68" s="34">
        <v>304.55</v>
      </c>
      <c r="D68" s="38">
        <v>210.3</v>
      </c>
      <c r="E68" s="36">
        <v>-0.08</v>
      </c>
    </row>
    <row r="69" spans="1:5" ht="12.75">
      <c r="A69" s="23">
        <v>2008</v>
      </c>
      <c r="B69" s="24" t="s">
        <v>8</v>
      </c>
      <c r="C69" s="9">
        <v>342.36</v>
      </c>
      <c r="D69" s="8">
        <v>236.42</v>
      </c>
      <c r="E69" s="26">
        <v>12.42</v>
      </c>
    </row>
    <row r="70" spans="1:6" ht="12.75">
      <c r="A70" s="16"/>
      <c r="B70" s="22" t="s">
        <v>10</v>
      </c>
      <c r="C70" s="12">
        <v>345.95</v>
      </c>
      <c r="D70" s="21">
        <v>238.89</v>
      </c>
      <c r="E70" s="20">
        <v>1.05</v>
      </c>
      <c r="F70" s="3"/>
    </row>
    <row r="71" spans="1:6" ht="12.75">
      <c r="A71" s="16"/>
      <c r="B71" s="14" t="s">
        <v>12</v>
      </c>
      <c r="C71" s="21">
        <v>347.37</v>
      </c>
      <c r="D71" s="12">
        <v>239.87</v>
      </c>
      <c r="E71" s="40">
        <v>0.41</v>
      </c>
      <c r="F71" s="3"/>
    </row>
    <row r="72" spans="1:5" ht="12.75">
      <c r="A72" s="16"/>
      <c r="B72" s="14" t="s">
        <v>13</v>
      </c>
      <c r="C72" s="12">
        <v>421.86</v>
      </c>
      <c r="D72" s="11">
        <v>291.31</v>
      </c>
      <c r="E72" s="20">
        <v>21.45</v>
      </c>
    </row>
    <row r="73" spans="1:5" ht="12.75">
      <c r="A73" s="16"/>
      <c r="B73" s="14" t="s">
        <v>14</v>
      </c>
      <c r="C73" s="21">
        <v>504.83</v>
      </c>
      <c r="D73" s="12">
        <v>348.61</v>
      </c>
      <c r="E73" s="20">
        <v>19.67</v>
      </c>
    </row>
    <row r="74" spans="1:6" ht="12.75">
      <c r="A74" s="16"/>
      <c r="B74" s="22" t="s">
        <v>2</v>
      </c>
      <c r="C74" s="12">
        <v>520.23</v>
      </c>
      <c r="D74" s="21">
        <v>359.24</v>
      </c>
      <c r="E74" s="20">
        <v>3.05</v>
      </c>
      <c r="F74" s="3"/>
    </row>
    <row r="75" spans="1:6" ht="12.75">
      <c r="A75" s="16"/>
      <c r="B75" s="14" t="s">
        <v>3</v>
      </c>
      <c r="C75" s="12">
        <v>519.66</v>
      </c>
      <c r="D75" s="12">
        <v>358.84</v>
      </c>
      <c r="E75" s="20">
        <v>-0.11</v>
      </c>
      <c r="F75" s="3"/>
    </row>
    <row r="76" spans="1:5" ht="12.75">
      <c r="A76" s="16"/>
      <c r="B76" s="14" t="s">
        <v>4</v>
      </c>
      <c r="C76" s="12">
        <v>483.05</v>
      </c>
      <c r="D76" s="21">
        <v>333.56</v>
      </c>
      <c r="E76" s="20">
        <v>-7.05</v>
      </c>
    </row>
    <row r="77" spans="1:6" ht="12.75">
      <c r="A77" s="16"/>
      <c r="B77" s="22" t="s">
        <v>5</v>
      </c>
      <c r="C77" s="19">
        <v>413.6</v>
      </c>
      <c r="D77" s="12">
        <v>285.6</v>
      </c>
      <c r="E77" s="20">
        <v>-14.38</v>
      </c>
      <c r="F77" s="3"/>
    </row>
    <row r="78" spans="1:6" ht="12.75">
      <c r="A78" s="16"/>
      <c r="B78" s="22" t="s">
        <v>6</v>
      </c>
      <c r="C78" s="12">
        <v>387.38</v>
      </c>
      <c r="D78" s="21">
        <v>267.5</v>
      </c>
      <c r="E78" s="20">
        <v>-6.34</v>
      </c>
      <c r="F78" s="3"/>
    </row>
    <row r="79" spans="1:5" ht="12.75">
      <c r="A79" s="16"/>
      <c r="B79" s="14" t="s">
        <v>7</v>
      </c>
      <c r="C79" s="21">
        <v>329.84</v>
      </c>
      <c r="D79" s="12">
        <v>227.77</v>
      </c>
      <c r="E79" s="20">
        <v>-14.85</v>
      </c>
    </row>
    <row r="80" spans="1:5" ht="12.75">
      <c r="A80" s="27"/>
      <c r="B80" s="33" t="s">
        <v>9</v>
      </c>
      <c r="C80" s="34">
        <v>351.93</v>
      </c>
      <c r="D80" s="34">
        <v>243.02</v>
      </c>
      <c r="E80" s="30">
        <v>6.7</v>
      </c>
    </row>
    <row r="81" spans="1:6" ht="12.75">
      <c r="A81" s="23">
        <v>2009</v>
      </c>
      <c r="B81" s="24" t="s">
        <v>22</v>
      </c>
      <c r="C81" s="9">
        <v>351.81</v>
      </c>
      <c r="D81" s="8">
        <v>242.93</v>
      </c>
      <c r="E81" s="26">
        <v>-0.04</v>
      </c>
      <c r="F81" s="3"/>
    </row>
    <row r="82" spans="1:5" ht="12.75">
      <c r="A82" s="16"/>
      <c r="B82" s="14" t="s">
        <v>10</v>
      </c>
      <c r="C82" s="12">
        <v>324.05</v>
      </c>
      <c r="D82" s="12">
        <v>223.77</v>
      </c>
      <c r="E82" s="20">
        <v>-7.89</v>
      </c>
    </row>
    <row r="83" spans="1:6" ht="12.75">
      <c r="A83" s="16"/>
      <c r="B83" s="14" t="s">
        <v>12</v>
      </c>
      <c r="C83" s="12">
        <v>289.83</v>
      </c>
      <c r="D83" s="21">
        <v>200.14</v>
      </c>
      <c r="E83" s="20">
        <v>-10.56</v>
      </c>
      <c r="F83" s="3"/>
    </row>
    <row r="84" spans="1:6" ht="12.75">
      <c r="A84" s="16"/>
      <c r="B84" s="14" t="s">
        <v>23</v>
      </c>
      <c r="C84" s="15">
        <v>266.73</v>
      </c>
      <c r="D84" s="15">
        <v>184.18</v>
      </c>
      <c r="E84" s="20">
        <v>-7.97</v>
      </c>
      <c r="F84" s="3"/>
    </row>
    <row r="85" spans="1:6" ht="12.75">
      <c r="A85" s="16"/>
      <c r="B85" s="14" t="s">
        <v>14</v>
      </c>
      <c r="C85" s="22">
        <v>268.13</v>
      </c>
      <c r="D85" s="15">
        <v>185.16</v>
      </c>
      <c r="E85" s="20">
        <v>0.53</v>
      </c>
      <c r="F85" s="3"/>
    </row>
    <row r="86" spans="1:6" ht="12.75">
      <c r="A86" s="16"/>
      <c r="B86" s="22" t="s">
        <v>2</v>
      </c>
      <c r="C86" s="15">
        <v>252.04</v>
      </c>
      <c r="D86" s="15">
        <v>174.04</v>
      </c>
      <c r="E86" s="18">
        <v>-6</v>
      </c>
      <c r="F86" s="3"/>
    </row>
    <row r="87" spans="1:5" ht="12.75">
      <c r="A87" s="16"/>
      <c r="B87" s="22" t="s">
        <v>3</v>
      </c>
      <c r="C87" s="19">
        <v>255.1</v>
      </c>
      <c r="D87" s="15">
        <v>176.15</v>
      </c>
      <c r="E87" s="14">
        <v>1.21</v>
      </c>
    </row>
    <row r="88" spans="1:6" ht="12.75">
      <c r="A88" s="16"/>
      <c r="B88" s="14" t="s">
        <v>4</v>
      </c>
      <c r="C88" s="12">
        <v>284.11</v>
      </c>
      <c r="D88" s="15">
        <v>196.19</v>
      </c>
      <c r="E88" s="15">
        <v>11.37</v>
      </c>
      <c r="F88" s="3"/>
    </row>
    <row r="89" spans="1:5" ht="12.75">
      <c r="A89" s="16"/>
      <c r="B89" s="14" t="s">
        <v>5</v>
      </c>
      <c r="C89" s="11">
        <v>293.25</v>
      </c>
      <c r="D89" s="12">
        <v>202.5</v>
      </c>
      <c r="E89" s="15">
        <v>3.22</v>
      </c>
    </row>
    <row r="90" spans="1:5" ht="12.75">
      <c r="A90" s="16"/>
      <c r="B90" s="14" t="s">
        <v>6</v>
      </c>
      <c r="C90" s="12">
        <v>264.54</v>
      </c>
      <c r="D90" s="11">
        <v>182.68</v>
      </c>
      <c r="E90" s="15">
        <v>-9.79</v>
      </c>
    </row>
    <row r="91" spans="1:5" ht="12.75">
      <c r="A91" s="16"/>
      <c r="B91" s="22" t="s">
        <v>7</v>
      </c>
      <c r="C91" s="12">
        <v>253.79</v>
      </c>
      <c r="D91" s="12">
        <v>175.25</v>
      </c>
      <c r="E91" s="15">
        <v>-4.07</v>
      </c>
    </row>
    <row r="92" spans="1:6" ht="12.75">
      <c r="A92" s="27"/>
      <c r="B92" s="33" t="s">
        <v>9</v>
      </c>
      <c r="C92" s="34">
        <v>268.28</v>
      </c>
      <c r="D92" s="34">
        <v>185.26</v>
      </c>
      <c r="E92" s="35">
        <v>5.71</v>
      </c>
      <c r="F92" s="3"/>
    </row>
    <row r="93" spans="1:5" ht="12.75">
      <c r="A93" s="23">
        <v>2010</v>
      </c>
      <c r="B93" s="24" t="s">
        <v>8</v>
      </c>
      <c r="C93" s="9">
        <v>289.82</v>
      </c>
      <c r="D93" s="9">
        <v>200.13</v>
      </c>
      <c r="E93" s="31">
        <v>8.03</v>
      </c>
    </row>
    <row r="94" spans="1:6" ht="12.75">
      <c r="A94" s="16"/>
      <c r="B94" s="22" t="s">
        <v>10</v>
      </c>
      <c r="C94" s="12">
        <v>297.58</v>
      </c>
      <c r="D94" s="12">
        <v>205.49</v>
      </c>
      <c r="E94" s="15">
        <v>2.68</v>
      </c>
      <c r="F94" s="3"/>
    </row>
    <row r="95" spans="1:5" ht="12.75">
      <c r="A95" s="16"/>
      <c r="B95" s="14" t="s">
        <v>12</v>
      </c>
      <c r="C95" s="11">
        <v>325.90725</v>
      </c>
      <c r="D95" s="11">
        <v>225.05075441079998</v>
      </c>
      <c r="E95" s="14">
        <v>9.52</v>
      </c>
    </row>
    <row r="96" spans="1:5" ht="12.75">
      <c r="A96" s="16"/>
      <c r="B96" s="14" t="s">
        <v>13</v>
      </c>
      <c r="C96" s="11">
        <v>398.415625</v>
      </c>
      <c r="D96" s="11">
        <v>275.1204122501122</v>
      </c>
      <c r="E96" s="11">
        <v>22.248162629091567</v>
      </c>
    </row>
    <row r="97" spans="1:5" ht="12.75">
      <c r="A97" s="16"/>
      <c r="B97" s="14" t="s">
        <v>14</v>
      </c>
      <c r="C97" s="11">
        <v>396.31</v>
      </c>
      <c r="D97" s="12">
        <v>273.67</v>
      </c>
      <c r="E97" s="11">
        <f>+D97/D96*100-100</f>
        <v>-0.5271917987654291</v>
      </c>
    </row>
    <row r="98" spans="1:5" ht="12.75">
      <c r="A98" s="16"/>
      <c r="B98" s="22" t="s">
        <v>2</v>
      </c>
      <c r="C98" s="12">
        <v>381.921875</v>
      </c>
      <c r="D98" s="21">
        <v>263.7308807789248</v>
      </c>
      <c r="E98" s="12">
        <f>+D98/D97*100-100</f>
        <v>-3.631789827556986</v>
      </c>
    </row>
    <row r="99" spans="1:5" ht="12.75">
      <c r="A99" s="16"/>
      <c r="B99" s="14" t="s">
        <v>3</v>
      </c>
      <c r="C99" s="12">
        <v>371.01</v>
      </c>
      <c r="D99" s="12">
        <v>256.19</v>
      </c>
      <c r="E99" s="11">
        <v>-2.86</v>
      </c>
    </row>
    <row r="100" spans="1:6" ht="12.75">
      <c r="A100" s="16"/>
      <c r="B100" s="22" t="s">
        <v>4</v>
      </c>
      <c r="C100" s="12">
        <v>377.58</v>
      </c>
      <c r="D100" s="19">
        <v>260.73</v>
      </c>
      <c r="E100" s="12">
        <v>1.77</v>
      </c>
      <c r="F100" s="3"/>
    </row>
    <row r="101" spans="1:5" ht="12.75">
      <c r="A101" s="16"/>
      <c r="B101" s="14" t="s">
        <v>5</v>
      </c>
      <c r="C101" s="19">
        <v>382.23</v>
      </c>
      <c r="D101" s="19">
        <v>263.95</v>
      </c>
      <c r="E101" s="12">
        <v>1.23</v>
      </c>
    </row>
    <row r="102" spans="1:6" ht="12.75">
      <c r="A102" s="16"/>
      <c r="B102" s="14" t="s">
        <v>6</v>
      </c>
      <c r="C102" s="12">
        <v>376.39</v>
      </c>
      <c r="D102" s="12">
        <v>259.91</v>
      </c>
      <c r="E102" s="12">
        <v>-1.53</v>
      </c>
      <c r="F102" s="3"/>
    </row>
    <row r="103" spans="1:5" ht="12.75">
      <c r="A103" s="16"/>
      <c r="B103" s="14" t="s">
        <v>7</v>
      </c>
      <c r="C103" s="19">
        <v>385.1375</v>
      </c>
      <c r="D103" s="19">
        <v>265.95138625142425</v>
      </c>
      <c r="E103" s="12">
        <v>2.7170289371916283</v>
      </c>
    </row>
    <row r="104" spans="1:5" ht="12.75">
      <c r="A104" s="27"/>
      <c r="B104" s="28" t="s">
        <v>9</v>
      </c>
      <c r="C104" s="34">
        <v>419.01</v>
      </c>
      <c r="D104" s="42">
        <v>289.34</v>
      </c>
      <c r="E104" s="34">
        <v>8.8</v>
      </c>
    </row>
    <row r="105" spans="1:6" ht="12.75">
      <c r="A105" s="16">
        <v>2011</v>
      </c>
      <c r="B105" s="14" t="s">
        <v>8</v>
      </c>
      <c r="C105" s="21">
        <v>453.95</v>
      </c>
      <c r="D105" s="12">
        <v>313.47</v>
      </c>
      <c r="E105" s="12">
        <v>8.34</v>
      </c>
      <c r="F105" s="3"/>
    </row>
    <row r="106" spans="1:6" ht="12.75">
      <c r="A106" s="16"/>
      <c r="B106" s="14" t="s">
        <v>10</v>
      </c>
      <c r="C106" s="21">
        <v>443.9</v>
      </c>
      <c r="D106" s="12">
        <v>306.53</v>
      </c>
      <c r="E106" s="12">
        <v>-2.21</v>
      </c>
      <c r="F106" s="3"/>
    </row>
    <row r="107" spans="1:7" ht="12.75">
      <c r="A107" s="16"/>
      <c r="B107" s="14" t="s">
        <v>12</v>
      </c>
      <c r="C107" s="12">
        <v>444.6</v>
      </c>
      <c r="D107" s="12">
        <v>307.01</v>
      </c>
      <c r="E107" s="12">
        <v>0.16</v>
      </c>
      <c r="F107" s="41"/>
      <c r="G107" s="41"/>
    </row>
    <row r="108" spans="1:7" ht="12.75">
      <c r="A108" s="16"/>
      <c r="B108" s="14" t="s">
        <v>13</v>
      </c>
      <c r="C108" s="11">
        <v>440.41</v>
      </c>
      <c r="D108" s="12">
        <v>304.12</v>
      </c>
      <c r="E108" s="11">
        <v>-0.94</v>
      </c>
      <c r="F108" s="41"/>
      <c r="G108" s="41"/>
    </row>
    <row r="109" spans="1:7" ht="12.75">
      <c r="A109" s="16"/>
      <c r="B109" s="14" t="s">
        <v>14</v>
      </c>
      <c r="C109" s="12">
        <v>439.69</v>
      </c>
      <c r="D109" s="12">
        <v>303.62</v>
      </c>
      <c r="E109" s="12">
        <v>-0.16</v>
      </c>
      <c r="F109" s="41"/>
      <c r="G109" s="41"/>
    </row>
    <row r="110" spans="1:7" ht="12.75">
      <c r="A110" s="16"/>
      <c r="B110" s="14" t="s">
        <v>2</v>
      </c>
      <c r="C110" s="12">
        <v>451.42</v>
      </c>
      <c r="D110" s="12">
        <v>311.72</v>
      </c>
      <c r="E110" s="12">
        <v>2.67</v>
      </c>
      <c r="F110" s="41"/>
      <c r="G110" s="41"/>
    </row>
    <row r="111" spans="1:7" ht="12.75">
      <c r="A111" s="16"/>
      <c r="B111" s="14" t="s">
        <v>3</v>
      </c>
      <c r="C111" s="21">
        <v>452.2</v>
      </c>
      <c r="D111" s="12">
        <v>312.26</v>
      </c>
      <c r="E111" s="12">
        <v>0.17</v>
      </c>
      <c r="F111" s="41"/>
      <c r="G111" s="41"/>
    </row>
    <row r="112" spans="1:7" ht="12.75">
      <c r="A112" s="16"/>
      <c r="B112" s="22" t="s">
        <v>4</v>
      </c>
      <c r="C112" s="12">
        <v>449.91</v>
      </c>
      <c r="D112" s="21">
        <v>310.68</v>
      </c>
      <c r="E112" s="12">
        <v>-0.51</v>
      </c>
      <c r="F112" s="41"/>
      <c r="G112" s="41"/>
    </row>
    <row r="113" spans="1:7" ht="12.75">
      <c r="A113" s="16"/>
      <c r="B113" s="14" t="s">
        <v>5</v>
      </c>
      <c r="C113" s="11">
        <v>441.72</v>
      </c>
      <c r="D113" s="21">
        <v>305.02</v>
      </c>
      <c r="E113" s="12">
        <v>-1.82</v>
      </c>
      <c r="F113" s="41"/>
      <c r="G113" s="41"/>
    </row>
    <row r="114" spans="1:7" ht="12.75">
      <c r="A114" s="16"/>
      <c r="B114" s="14" t="s">
        <v>6</v>
      </c>
      <c r="C114" s="12">
        <v>429.95</v>
      </c>
      <c r="D114" s="12">
        <v>296.9</v>
      </c>
      <c r="E114" s="12">
        <v>-2.66</v>
      </c>
      <c r="F114" s="43"/>
      <c r="G114" s="41"/>
    </row>
    <row r="115" spans="1:7" ht="12.75">
      <c r="A115" s="16"/>
      <c r="B115" s="22" t="s">
        <v>7</v>
      </c>
      <c r="C115" s="12">
        <v>409.99</v>
      </c>
      <c r="D115" s="12">
        <v>283.11</v>
      </c>
      <c r="E115" s="12">
        <v>-4.64</v>
      </c>
      <c r="F115" s="43"/>
      <c r="G115" s="41"/>
    </row>
    <row r="116" spans="1:7" ht="12.75">
      <c r="A116" s="16"/>
      <c r="B116" s="33" t="s">
        <v>9</v>
      </c>
      <c r="C116" s="34">
        <v>405.28</v>
      </c>
      <c r="D116" s="34">
        <v>279.86</v>
      </c>
      <c r="E116" s="34">
        <v>-1.15</v>
      </c>
      <c r="F116" s="43"/>
      <c r="G116" s="41"/>
    </row>
    <row r="117" spans="1:7" ht="12.75">
      <c r="A117" s="23">
        <v>2012</v>
      </c>
      <c r="B117" s="22" t="s">
        <v>8</v>
      </c>
      <c r="C117" s="44">
        <v>423.51</v>
      </c>
      <c r="D117" s="44">
        <v>292.45</v>
      </c>
      <c r="E117" s="9">
        <v>4.5</v>
      </c>
      <c r="F117" s="41"/>
      <c r="G117" s="41"/>
    </row>
    <row r="118" spans="1:7" ht="12.75">
      <c r="A118" s="16"/>
      <c r="B118" s="14" t="s">
        <v>10</v>
      </c>
      <c r="C118" s="21">
        <v>422.2</v>
      </c>
      <c r="D118" s="12">
        <v>291.54</v>
      </c>
      <c r="E118" s="11">
        <v>-0.31</v>
      </c>
      <c r="F118" s="41"/>
      <c r="G118" s="41"/>
    </row>
    <row r="119" spans="1:7" ht="12.75">
      <c r="A119" s="16"/>
      <c r="B119" s="22" t="s">
        <v>12</v>
      </c>
      <c r="C119" s="12">
        <v>428.27</v>
      </c>
      <c r="D119" s="21">
        <v>295.74</v>
      </c>
      <c r="E119" s="12">
        <v>1.44</v>
      </c>
      <c r="F119" s="41"/>
      <c r="G119" s="41"/>
    </row>
    <row r="120" spans="1:7" ht="12.75">
      <c r="A120" s="16"/>
      <c r="B120" s="22" t="s">
        <v>13</v>
      </c>
      <c r="C120" s="19">
        <v>429.51</v>
      </c>
      <c r="D120" s="19">
        <v>296.59</v>
      </c>
      <c r="E120" s="12">
        <v>0.29</v>
      </c>
      <c r="F120" s="43"/>
      <c r="G120" s="41"/>
    </row>
    <row r="121" spans="1:7" ht="12.75">
      <c r="A121" s="16"/>
      <c r="B121" s="14" t="s">
        <v>14</v>
      </c>
      <c r="C121" s="21">
        <v>428.66</v>
      </c>
      <c r="D121" s="12">
        <v>296.01</v>
      </c>
      <c r="E121" s="11">
        <v>-0.2</v>
      </c>
      <c r="F121" s="41"/>
      <c r="G121" s="41"/>
    </row>
    <row r="122" spans="1:7" ht="12.75">
      <c r="A122" s="16"/>
      <c r="B122" s="14" t="s">
        <v>2</v>
      </c>
      <c r="C122" s="12">
        <v>422.43</v>
      </c>
      <c r="D122" s="12">
        <v>291.7</v>
      </c>
      <c r="E122" s="12">
        <v>-1.46</v>
      </c>
      <c r="F122" s="43"/>
      <c r="G122" s="41"/>
    </row>
    <row r="123" spans="1:7" ht="12.75">
      <c r="A123" s="16"/>
      <c r="B123" s="22" t="s">
        <v>3</v>
      </c>
      <c r="C123" s="12">
        <v>409.46</v>
      </c>
      <c r="D123" s="12">
        <v>282.75</v>
      </c>
      <c r="E123" s="12">
        <v>-3.07</v>
      </c>
      <c r="F123" s="41"/>
      <c r="G123" s="41"/>
    </row>
    <row r="124" spans="1:7" ht="12.75">
      <c r="A124" s="16"/>
      <c r="B124" s="14" t="s">
        <v>4</v>
      </c>
      <c r="C124" s="11">
        <v>408.37</v>
      </c>
      <c r="D124" s="11">
        <v>282</v>
      </c>
      <c r="E124" s="12">
        <v>-0.27</v>
      </c>
      <c r="F124" s="41"/>
      <c r="G124" s="41"/>
    </row>
    <row r="125" spans="1:7" ht="12.75">
      <c r="A125" s="16"/>
      <c r="B125" s="22" t="s">
        <v>21</v>
      </c>
      <c r="C125" s="12">
        <v>409.95</v>
      </c>
      <c r="D125" s="12">
        <v>283.09</v>
      </c>
      <c r="E125" s="12">
        <v>0.39</v>
      </c>
      <c r="F125" s="41"/>
      <c r="G125" s="41"/>
    </row>
    <row r="126" spans="1:7" ht="12.75">
      <c r="A126" s="16"/>
      <c r="B126" s="14" t="s">
        <v>6</v>
      </c>
      <c r="C126" s="11">
        <v>394.05</v>
      </c>
      <c r="D126" s="11">
        <v>272.11</v>
      </c>
      <c r="E126" s="12">
        <v>-3.88</v>
      </c>
      <c r="F126" s="41"/>
      <c r="G126" s="41"/>
    </row>
    <row r="127" spans="1:7" ht="12.75">
      <c r="A127" s="16"/>
      <c r="B127" s="22" t="s">
        <v>25</v>
      </c>
      <c r="C127" s="12">
        <v>397.25</v>
      </c>
      <c r="D127" s="12">
        <v>274.32</v>
      </c>
      <c r="E127" s="11">
        <v>0.81</v>
      </c>
      <c r="F127" s="41"/>
      <c r="G127" s="41"/>
    </row>
    <row r="128" spans="1:7" ht="12.75">
      <c r="A128" s="27"/>
      <c r="B128" s="33" t="s">
        <v>9</v>
      </c>
      <c r="C128" s="34">
        <v>403.09</v>
      </c>
      <c r="D128" s="38">
        <v>278.35</v>
      </c>
      <c r="E128" s="34">
        <v>1.47</v>
      </c>
      <c r="F128" s="41"/>
      <c r="G128" s="41"/>
    </row>
    <row r="129" spans="1:5" ht="12.75">
      <c r="A129" s="23">
        <v>2013</v>
      </c>
      <c r="B129" s="24" t="s">
        <v>8</v>
      </c>
      <c r="C129" s="44">
        <v>404.325</v>
      </c>
      <c r="D129" s="44">
        <v>279.20104961502614</v>
      </c>
      <c r="E129" s="9">
        <v>0.30520119649291644</v>
      </c>
    </row>
    <row r="130" spans="1:5" ht="12.75">
      <c r="A130" s="16"/>
      <c r="B130" s="14" t="s">
        <v>10</v>
      </c>
      <c r="C130" s="21">
        <v>399.01</v>
      </c>
      <c r="D130" s="12">
        <v>275.53</v>
      </c>
      <c r="E130" s="11">
        <v>-1.32</v>
      </c>
    </row>
    <row r="131" spans="1:7" ht="12.75">
      <c r="A131" s="16"/>
      <c r="B131" s="22" t="s">
        <v>12</v>
      </c>
      <c r="C131" s="12">
        <v>399.88</v>
      </c>
      <c r="D131" s="21">
        <v>276.13</v>
      </c>
      <c r="E131" s="12">
        <v>0.22</v>
      </c>
      <c r="G131" t="s">
        <v>26</v>
      </c>
    </row>
    <row r="132" spans="1:5" ht="12.75">
      <c r="A132" s="16"/>
      <c r="B132" s="22" t="s">
        <v>13</v>
      </c>
      <c r="C132" s="19">
        <v>398.16</v>
      </c>
      <c r="D132" s="19">
        <v>274.94</v>
      </c>
      <c r="E132" s="12">
        <v>-0.43</v>
      </c>
    </row>
    <row r="133" spans="1:5" ht="12.75">
      <c r="A133" s="16"/>
      <c r="B133" s="14" t="s">
        <v>14</v>
      </c>
      <c r="C133" s="21">
        <v>390.21</v>
      </c>
      <c r="D133" s="12">
        <v>269.45</v>
      </c>
      <c r="E133" s="11">
        <v>-2</v>
      </c>
    </row>
    <row r="134" spans="1:5" ht="12.75">
      <c r="A134" s="16"/>
      <c r="B134" s="14" t="s">
        <v>2</v>
      </c>
      <c r="C134" s="12">
        <v>380.26</v>
      </c>
      <c r="D134" s="12">
        <v>262.59</v>
      </c>
      <c r="E134" s="12">
        <v>-2.55</v>
      </c>
    </row>
    <row r="135" spans="1:5" ht="12.75">
      <c r="A135" s="16"/>
      <c r="B135" s="22" t="s">
        <v>3</v>
      </c>
      <c r="C135" s="12">
        <v>373.12</v>
      </c>
      <c r="D135" s="12">
        <v>257.66</v>
      </c>
      <c r="E135" s="12">
        <v>-1.88</v>
      </c>
    </row>
    <row r="136" spans="1:5" ht="12.75">
      <c r="A136" s="16"/>
      <c r="B136" s="14" t="s">
        <v>4</v>
      </c>
      <c r="C136" s="11">
        <v>371.64</v>
      </c>
      <c r="D136" s="11">
        <v>256.63</v>
      </c>
      <c r="E136" s="12">
        <v>-0.4</v>
      </c>
    </row>
    <row r="137" spans="1:5" ht="12.75">
      <c r="A137" s="16"/>
      <c r="B137" s="22" t="s">
        <v>21</v>
      </c>
      <c r="C137" s="12">
        <v>370.96</v>
      </c>
      <c r="D137" s="12">
        <v>256.16</v>
      </c>
      <c r="E137" s="12">
        <v>-0.18</v>
      </c>
    </row>
    <row r="138" spans="1:5" ht="12.75">
      <c r="A138" s="16"/>
      <c r="B138" s="14" t="s">
        <v>6</v>
      </c>
      <c r="C138" s="11">
        <v>364.73</v>
      </c>
      <c r="D138" s="11">
        <v>251.86</v>
      </c>
      <c r="E138" s="12">
        <v>-1.68</v>
      </c>
    </row>
    <row r="139" spans="1:5" ht="12.75">
      <c r="A139" s="16"/>
      <c r="B139" s="22" t="s">
        <v>25</v>
      </c>
      <c r="C139" s="12">
        <v>367.82</v>
      </c>
      <c r="D139" s="12">
        <v>253.99</v>
      </c>
      <c r="E139" s="11">
        <v>0.85</v>
      </c>
    </row>
    <row r="140" spans="1:5" ht="12.75">
      <c r="A140" s="27"/>
      <c r="B140" s="33" t="s">
        <v>9</v>
      </c>
      <c r="C140" s="34">
        <v>372.87</v>
      </c>
      <c r="D140" s="38">
        <v>257.48</v>
      </c>
      <c r="E140" s="34">
        <v>1.37</v>
      </c>
    </row>
    <row r="141" spans="1:5" ht="12.75">
      <c r="A141" s="16">
        <v>2014</v>
      </c>
      <c r="B141" s="22" t="s">
        <v>8</v>
      </c>
      <c r="C141" s="12">
        <v>376.99</v>
      </c>
      <c r="D141" s="12">
        <v>260.33</v>
      </c>
      <c r="E141" s="11">
        <v>1.1</v>
      </c>
    </row>
    <row r="142" spans="1:5" ht="12.75">
      <c r="A142" s="16"/>
      <c r="B142" s="14" t="s">
        <v>10</v>
      </c>
      <c r="C142" s="12">
        <v>370.37</v>
      </c>
      <c r="D142" s="11">
        <v>255.75</v>
      </c>
      <c r="E142" s="12">
        <v>-1.76</v>
      </c>
    </row>
    <row r="143" spans="1:6" ht="12.75">
      <c r="A143" s="16"/>
      <c r="B143" s="14" t="s">
        <v>12</v>
      </c>
      <c r="C143" s="12">
        <v>363.01</v>
      </c>
      <c r="D143" s="21">
        <v>250.67</v>
      </c>
      <c r="E143" s="12">
        <v>-1.99</v>
      </c>
      <c r="F143" s="3"/>
    </row>
    <row r="144" spans="1:6" ht="12.75">
      <c r="A144" s="16"/>
      <c r="B144" s="22" t="s">
        <v>13</v>
      </c>
      <c r="C144" s="12">
        <v>363.59</v>
      </c>
      <c r="D144" s="12">
        <v>251.07</v>
      </c>
      <c r="E144" s="12">
        <v>0.16</v>
      </c>
      <c r="F144" s="3"/>
    </row>
    <row r="145" spans="1:5" ht="12.75">
      <c r="A145" s="16"/>
      <c r="B145" s="22" t="s">
        <v>14</v>
      </c>
      <c r="C145" s="12">
        <v>362.15</v>
      </c>
      <c r="D145" s="12">
        <v>250.08</v>
      </c>
      <c r="E145" s="12">
        <v>-0.4</v>
      </c>
    </row>
    <row r="146" spans="1:5" ht="12.75">
      <c r="A146" s="16"/>
      <c r="B146" s="22" t="s">
        <v>2</v>
      </c>
      <c r="C146" s="12">
        <v>358.91</v>
      </c>
      <c r="D146" s="12">
        <v>247.84</v>
      </c>
      <c r="E146" s="12">
        <v>-0.9</v>
      </c>
    </row>
    <row r="147" spans="1:5" ht="12.75">
      <c r="A147" s="16"/>
      <c r="B147" s="22" t="s">
        <v>3</v>
      </c>
      <c r="C147" s="12">
        <v>355.64</v>
      </c>
      <c r="D147" s="12">
        <v>245.58</v>
      </c>
      <c r="E147" s="11">
        <v>-0.91</v>
      </c>
    </row>
    <row r="148" spans="1:5" ht="12.75">
      <c r="A148" s="16"/>
      <c r="B148" s="14" t="s">
        <v>4</v>
      </c>
      <c r="C148" s="12">
        <v>358.56</v>
      </c>
      <c r="D148" s="11">
        <v>247.6</v>
      </c>
      <c r="E148" s="12">
        <v>0.82</v>
      </c>
    </row>
    <row r="149" spans="1:5" ht="12.75">
      <c r="A149" s="16"/>
      <c r="B149" s="22" t="s">
        <v>21</v>
      </c>
      <c r="C149" s="12">
        <v>360.83</v>
      </c>
      <c r="D149" s="21">
        <v>249.16</v>
      </c>
      <c r="E149" s="12">
        <v>0.63</v>
      </c>
    </row>
    <row r="150" spans="1:5" ht="12.75">
      <c r="A150" s="16"/>
      <c r="B150" s="14" t="s">
        <v>6</v>
      </c>
      <c r="C150" s="12">
        <v>355.26</v>
      </c>
      <c r="D150" s="12">
        <v>245.32</v>
      </c>
      <c r="E150" s="12">
        <v>-1.54</v>
      </c>
    </row>
    <row r="151" spans="1:5" ht="12.75">
      <c r="A151" s="16"/>
      <c r="B151" s="22" t="s">
        <v>25</v>
      </c>
      <c r="C151" s="12">
        <v>346.05</v>
      </c>
      <c r="D151" s="12">
        <v>238.96</v>
      </c>
      <c r="E151" s="12">
        <v>-2.59</v>
      </c>
    </row>
    <row r="152" spans="1:5" ht="12.75">
      <c r="A152" s="27"/>
      <c r="B152" s="33" t="s">
        <v>9</v>
      </c>
      <c r="C152" s="34">
        <v>343.5</v>
      </c>
      <c r="D152" s="34">
        <v>237.2</v>
      </c>
      <c r="E152" s="38">
        <v>-0.74</v>
      </c>
    </row>
    <row r="153" spans="1:5" ht="12.75">
      <c r="A153" s="16">
        <v>2015</v>
      </c>
      <c r="B153" s="22" t="s">
        <v>8</v>
      </c>
      <c r="C153" s="12">
        <v>338.33</v>
      </c>
      <c r="D153" s="12">
        <v>233.63</v>
      </c>
      <c r="E153" s="11">
        <v>-1.51</v>
      </c>
    </row>
    <row r="154" spans="1:5" ht="12.75">
      <c r="A154" s="16"/>
      <c r="B154" s="14" t="s">
        <v>10</v>
      </c>
      <c r="C154" s="12">
        <v>330.7</v>
      </c>
      <c r="D154" s="12">
        <v>228.36</v>
      </c>
      <c r="E154" s="11">
        <f>+D154/D153*100-100</f>
        <v>-2.255703462740229</v>
      </c>
    </row>
    <row r="155" spans="1:5" ht="12.75">
      <c r="A155" s="16"/>
      <c r="B155" s="14" t="s">
        <v>12</v>
      </c>
      <c r="C155" s="12">
        <v>324.24</v>
      </c>
      <c r="D155" s="12">
        <v>223.9</v>
      </c>
      <c r="E155" s="11">
        <f>+D155/D154*100-100</f>
        <v>-1.9530565773340385</v>
      </c>
    </row>
    <row r="156" spans="1:5" ht="12.75">
      <c r="A156" s="16"/>
      <c r="B156" s="14" t="s">
        <v>13</v>
      </c>
      <c r="C156" s="12">
        <v>327.04</v>
      </c>
      <c r="D156" s="12">
        <v>225.83</v>
      </c>
      <c r="E156" s="11">
        <f>+D156/D155*100-100</f>
        <v>0.8619919606967414</v>
      </c>
    </row>
    <row r="157" spans="1:5" ht="12.75">
      <c r="A157" s="16"/>
      <c r="B157" s="14" t="s">
        <v>14</v>
      </c>
      <c r="C157" s="12">
        <v>328.57</v>
      </c>
      <c r="D157" s="12">
        <v>226.89</v>
      </c>
      <c r="E157" s="11">
        <f>+D157/D156*100-100</f>
        <v>0.4693796218394226</v>
      </c>
    </row>
    <row r="158" spans="1:5" ht="12.75">
      <c r="A158" s="16"/>
      <c r="B158" s="14" t="s">
        <v>2</v>
      </c>
      <c r="C158" s="12">
        <v>329.67</v>
      </c>
      <c r="D158" s="12">
        <v>227.65</v>
      </c>
      <c r="E158" s="11">
        <f>+D158/D157*100-100</f>
        <v>0.33496407950990204</v>
      </c>
    </row>
    <row r="159" spans="1:5" ht="12.75">
      <c r="A159" s="16"/>
      <c r="B159" s="14" t="s">
        <v>3</v>
      </c>
      <c r="C159" s="12">
        <v>323.87</v>
      </c>
      <c r="D159" s="12">
        <v>223.64</v>
      </c>
      <c r="E159" s="11">
        <v>-1.76</v>
      </c>
    </row>
    <row r="160" spans="1:5" ht="12.75">
      <c r="A160" s="16"/>
      <c r="B160" s="14" t="s">
        <v>4</v>
      </c>
      <c r="C160" s="12">
        <v>313.16</v>
      </c>
      <c r="D160" s="12">
        <v>216.25</v>
      </c>
      <c r="E160" s="12">
        <v>-3.31</v>
      </c>
    </row>
    <row r="161" spans="1:5" ht="12.75">
      <c r="A161" s="16"/>
      <c r="B161" s="14" t="s">
        <v>5</v>
      </c>
      <c r="C161" s="12">
        <v>301.1</v>
      </c>
      <c r="D161" s="12">
        <v>207.92</v>
      </c>
      <c r="E161" s="12">
        <v>-3.85</v>
      </c>
    </row>
    <row r="162" spans="1:5" ht="12.75">
      <c r="A162" s="16"/>
      <c r="B162" s="14" t="s">
        <v>6</v>
      </c>
      <c r="C162" s="12">
        <v>280.41</v>
      </c>
      <c r="D162" s="11">
        <v>193.64</v>
      </c>
      <c r="E162" s="11">
        <v>-6.87</v>
      </c>
    </row>
    <row r="163" spans="1:5" ht="12.75">
      <c r="A163" s="16"/>
      <c r="B163" s="14" t="s">
        <v>7</v>
      </c>
      <c r="C163" s="12">
        <v>266.66</v>
      </c>
      <c r="D163" s="12">
        <v>184.14</v>
      </c>
      <c r="E163" s="12">
        <v>-4.9</v>
      </c>
    </row>
    <row r="164" spans="1:5" ht="12.75">
      <c r="A164" s="27"/>
      <c r="B164" s="33" t="s">
        <v>9</v>
      </c>
      <c r="C164" s="38">
        <v>260.76</v>
      </c>
      <c r="D164" s="34">
        <v>180.07</v>
      </c>
      <c r="E164" s="34">
        <v>-2.21</v>
      </c>
    </row>
    <row r="165" spans="1:5" ht="12.75">
      <c r="A165" s="23">
        <v>2016</v>
      </c>
      <c r="B165" s="24" t="s">
        <v>8</v>
      </c>
      <c r="C165" s="9">
        <v>255.92</v>
      </c>
      <c r="D165" s="9">
        <v>176.72</v>
      </c>
      <c r="E165" s="8">
        <f aca="true" t="shared" si="1" ref="E165:E171">+D165/D164*100-100</f>
        <v>-1.86038762703393</v>
      </c>
    </row>
    <row r="166" spans="1:5" ht="12.75">
      <c r="A166" s="16"/>
      <c r="B166" s="14" t="s">
        <v>10</v>
      </c>
      <c r="C166" s="12">
        <v>246.59</v>
      </c>
      <c r="D166" s="12">
        <v>170.28</v>
      </c>
      <c r="E166" s="11">
        <f t="shared" si="1"/>
        <v>-3.6441828881847016</v>
      </c>
    </row>
    <row r="167" spans="1:5" ht="12.75">
      <c r="A167" s="16"/>
      <c r="B167" s="14" t="s">
        <v>12</v>
      </c>
      <c r="C167" s="12">
        <v>258.05</v>
      </c>
      <c r="D167" s="12">
        <v>178.19</v>
      </c>
      <c r="E167" s="12">
        <f t="shared" si="1"/>
        <v>4.645290110406393</v>
      </c>
    </row>
    <row r="168" spans="1:5" ht="12.75">
      <c r="A168" s="16"/>
      <c r="B168" s="14" t="s">
        <v>13</v>
      </c>
      <c r="C168" s="11">
        <v>286.49</v>
      </c>
      <c r="D168" s="12">
        <v>197.83</v>
      </c>
      <c r="E168" s="12">
        <f t="shared" si="1"/>
        <v>11.021942869970275</v>
      </c>
    </row>
    <row r="169" spans="1:5" ht="12.75">
      <c r="A169" s="16"/>
      <c r="B169" s="14" t="s">
        <v>14</v>
      </c>
      <c r="C169" s="11">
        <v>337.1</v>
      </c>
      <c r="D169" s="11">
        <v>232.78</v>
      </c>
      <c r="E169" s="11">
        <f t="shared" si="1"/>
        <v>17.666683516150215</v>
      </c>
    </row>
    <row r="170" spans="1:5" ht="12.75">
      <c r="A170" s="16"/>
      <c r="B170" s="14" t="s">
        <v>2</v>
      </c>
      <c r="C170" s="11">
        <v>287.46</v>
      </c>
      <c r="D170" s="11">
        <v>198.5</v>
      </c>
      <c r="E170" s="11">
        <f t="shared" si="1"/>
        <v>-14.726351061087726</v>
      </c>
    </row>
    <row r="171" spans="1:5" ht="12.75">
      <c r="A171" s="16"/>
      <c r="B171" s="14" t="s">
        <v>3</v>
      </c>
      <c r="C171" s="11">
        <v>275.48</v>
      </c>
      <c r="D171" s="11">
        <v>190.23</v>
      </c>
      <c r="E171" s="11">
        <f t="shared" si="1"/>
        <v>-4.166246851385395</v>
      </c>
    </row>
    <row r="172" spans="1:5" ht="12.75">
      <c r="A172" s="16"/>
      <c r="B172" s="14" t="s">
        <v>4</v>
      </c>
      <c r="C172" s="12">
        <v>280.96</v>
      </c>
      <c r="D172" s="12">
        <v>194.02</v>
      </c>
      <c r="E172" s="12">
        <v>1.99</v>
      </c>
    </row>
    <row r="173" spans="1:5" ht="12.75">
      <c r="A173" s="16"/>
      <c r="B173" s="14" t="s">
        <v>5</v>
      </c>
      <c r="C173" s="11">
        <v>278.21</v>
      </c>
      <c r="D173" s="12">
        <v>192.11</v>
      </c>
      <c r="E173" s="12">
        <v>-0.98</v>
      </c>
    </row>
    <row r="174" spans="1:5" ht="12.75">
      <c r="A174" s="16"/>
      <c r="B174" s="14" t="s">
        <v>6</v>
      </c>
      <c r="C174" s="12">
        <v>272.84</v>
      </c>
      <c r="D174" s="12">
        <v>188.4</v>
      </c>
      <c r="E174" s="12">
        <v>-1.93</v>
      </c>
    </row>
    <row r="175" spans="1:5" ht="12.75">
      <c r="A175" s="16"/>
      <c r="B175" s="14" t="s">
        <v>7</v>
      </c>
      <c r="C175" s="12">
        <v>301.67</v>
      </c>
      <c r="D175" s="12">
        <v>208.31</v>
      </c>
      <c r="E175" s="12">
        <v>10.57</v>
      </c>
    </row>
    <row r="176" spans="1:5" ht="12.75">
      <c r="A176" s="16"/>
      <c r="B176" s="14" t="s">
        <v>9</v>
      </c>
      <c r="C176" s="12">
        <v>311.11</v>
      </c>
      <c r="D176" s="12">
        <v>214.84</v>
      </c>
      <c r="E176" s="12">
        <v>3.13</v>
      </c>
    </row>
    <row r="177" spans="1:5" ht="12.75">
      <c r="A177" s="23">
        <v>2017</v>
      </c>
      <c r="B177" s="24" t="s">
        <v>8</v>
      </c>
      <c r="C177" s="9">
        <v>335.27</v>
      </c>
      <c r="D177" s="9">
        <v>231.51</v>
      </c>
      <c r="E177" s="9">
        <v>7.76</v>
      </c>
    </row>
    <row r="178" spans="1:5" ht="12.75">
      <c r="A178" s="16"/>
      <c r="B178" s="14" t="s">
        <v>10</v>
      </c>
      <c r="C178" s="12">
        <v>321.56</v>
      </c>
      <c r="D178" s="12">
        <v>222.05</v>
      </c>
      <c r="E178" s="12">
        <v>-4.09</v>
      </c>
    </row>
    <row r="179" spans="1:5" ht="12.75">
      <c r="A179" s="16"/>
      <c r="B179" s="14" t="s">
        <v>12</v>
      </c>
      <c r="C179" s="12">
        <v>346.85</v>
      </c>
      <c r="D179" s="12">
        <v>239.51</v>
      </c>
      <c r="E179" s="12">
        <v>7.87</v>
      </c>
    </row>
    <row r="180" spans="1:5" ht="12.75">
      <c r="A180" s="16"/>
      <c r="B180" s="14" t="s">
        <v>13</v>
      </c>
      <c r="C180" s="12">
        <v>345.58</v>
      </c>
      <c r="D180" s="12">
        <v>238.63</v>
      </c>
      <c r="E180" s="12">
        <v>-0.37</v>
      </c>
    </row>
    <row r="181" spans="1:5" ht="12.75">
      <c r="A181" s="16"/>
      <c r="B181" s="14" t="s">
        <v>14</v>
      </c>
      <c r="C181" s="12">
        <v>343.56</v>
      </c>
      <c r="D181" s="12">
        <v>237.24</v>
      </c>
      <c r="E181" s="12">
        <v>-0.58</v>
      </c>
    </row>
    <row r="182" spans="1:5" ht="12.75">
      <c r="A182" s="16"/>
      <c r="B182" s="14" t="s">
        <v>2</v>
      </c>
      <c r="C182" s="12">
        <v>338.44</v>
      </c>
      <c r="D182" s="12">
        <v>233.7</v>
      </c>
      <c r="E182" s="12">
        <v>-1.49</v>
      </c>
    </row>
    <row r="183" spans="1:5" ht="12.75">
      <c r="A183" s="16"/>
      <c r="B183" s="14" t="s">
        <v>3</v>
      </c>
      <c r="C183" s="12">
        <v>341.97</v>
      </c>
      <c r="D183" s="12">
        <v>236.14</v>
      </c>
      <c r="E183" s="12">
        <v>1.04</v>
      </c>
    </row>
    <row r="184" spans="1:5" ht="12.75">
      <c r="A184" s="16"/>
      <c r="B184" s="14" t="s">
        <v>4</v>
      </c>
      <c r="C184" s="12">
        <v>357.21</v>
      </c>
      <c r="D184" s="12">
        <v>246.66</v>
      </c>
      <c r="E184" s="12">
        <v>4.46</v>
      </c>
    </row>
    <row r="185" spans="1:5" ht="12.75">
      <c r="A185" s="16"/>
      <c r="B185" s="14" t="s">
        <v>5</v>
      </c>
      <c r="C185" s="12">
        <v>370.27</v>
      </c>
      <c r="D185" s="12">
        <v>255.69</v>
      </c>
      <c r="E185" s="12">
        <v>3.66</v>
      </c>
    </row>
    <row r="186" spans="1:5" ht="12.75">
      <c r="A186" s="16"/>
      <c r="B186" s="14" t="s">
        <v>6</v>
      </c>
      <c r="C186" s="12">
        <v>352.81</v>
      </c>
      <c r="D186" s="12">
        <v>243.63</v>
      </c>
      <c r="E186" s="12">
        <v>-4.72</v>
      </c>
    </row>
    <row r="187" spans="1:5" ht="12.75">
      <c r="A187" s="16"/>
      <c r="B187" s="14" t="s">
        <v>7</v>
      </c>
      <c r="C187" s="12">
        <v>359.77</v>
      </c>
      <c r="D187" s="12">
        <v>248.43</v>
      </c>
      <c r="E187" s="12">
        <v>1.97</v>
      </c>
    </row>
    <row r="188" spans="1:5" ht="12.75">
      <c r="A188" s="27"/>
      <c r="B188" s="33" t="s">
        <v>9</v>
      </c>
      <c r="C188" s="34">
        <v>373.16</v>
      </c>
      <c r="D188" s="34">
        <v>257.68</v>
      </c>
      <c r="E188" s="34">
        <v>3.72</v>
      </c>
    </row>
    <row r="189" spans="1:5" ht="12.75">
      <c r="A189" s="23">
        <v>2018</v>
      </c>
      <c r="B189" s="24" t="s">
        <v>8</v>
      </c>
      <c r="C189" s="12">
        <v>384.44</v>
      </c>
      <c r="D189" s="12">
        <v>265.47</v>
      </c>
      <c r="E189" s="12">
        <v>3.02</v>
      </c>
    </row>
    <row r="190" spans="1:5" ht="12.75">
      <c r="A190" s="16"/>
      <c r="B190" s="22" t="s">
        <v>10</v>
      </c>
      <c r="C190" s="12">
        <v>373.19</v>
      </c>
      <c r="D190" s="12">
        <v>257.7</v>
      </c>
      <c r="E190" s="12">
        <v>-2.93</v>
      </c>
    </row>
    <row r="191" spans="1:5" ht="12.75">
      <c r="A191" s="16"/>
      <c r="B191" s="14" t="s">
        <v>12</v>
      </c>
      <c r="C191" s="12">
        <v>386.66</v>
      </c>
      <c r="D191" s="12">
        <v>267</v>
      </c>
      <c r="E191" s="12">
        <v>3.61</v>
      </c>
    </row>
    <row r="192" spans="1:5" ht="12.75">
      <c r="A192" s="16"/>
      <c r="B192" s="14" t="s">
        <v>13</v>
      </c>
      <c r="C192" s="12">
        <v>385.53</v>
      </c>
      <c r="D192" s="12">
        <v>266.22</v>
      </c>
      <c r="E192" s="12">
        <v>-0.29</v>
      </c>
    </row>
    <row r="193" spans="1:5" ht="12.75">
      <c r="A193" s="16"/>
      <c r="B193" s="14" t="s">
        <v>14</v>
      </c>
      <c r="C193" s="19">
        <v>388.03</v>
      </c>
      <c r="D193" s="12">
        <v>267.95</v>
      </c>
      <c r="E193" s="12">
        <v>0.65</v>
      </c>
    </row>
    <row r="194" spans="1:5" ht="12.75">
      <c r="A194" s="16"/>
      <c r="B194" s="14" t="s">
        <v>2</v>
      </c>
      <c r="C194" s="12">
        <v>388.14375</v>
      </c>
      <c r="D194" s="12">
        <v>268.0273107067638</v>
      </c>
      <c r="E194" s="12">
        <v>0.030281456473616686</v>
      </c>
    </row>
    <row r="195" spans="1:5" ht="12.75">
      <c r="A195" s="16"/>
      <c r="B195" s="14" t="s">
        <v>3</v>
      </c>
      <c r="C195" s="11">
        <v>386.67</v>
      </c>
      <c r="D195" s="12">
        <v>267.01</v>
      </c>
      <c r="E195" s="11">
        <v>-0.38</v>
      </c>
    </row>
    <row r="196" spans="1:5" ht="12.75">
      <c r="A196" s="16"/>
      <c r="B196" s="14" t="s">
        <v>4</v>
      </c>
      <c r="C196" s="12">
        <v>384.34</v>
      </c>
      <c r="D196" s="12">
        <v>265.4</v>
      </c>
      <c r="E196" s="12">
        <v>-0.6</v>
      </c>
    </row>
    <row r="197" spans="1:5" ht="12.75">
      <c r="A197" s="16"/>
      <c r="B197" s="14" t="s">
        <v>5</v>
      </c>
      <c r="C197" s="12">
        <v>374.58</v>
      </c>
      <c r="D197" s="12">
        <v>258.66</v>
      </c>
      <c r="E197" s="12">
        <v>-2.54</v>
      </c>
    </row>
    <row r="198" spans="1:5" ht="12.75">
      <c r="A198" s="16"/>
      <c r="B198" s="14" t="s">
        <v>29</v>
      </c>
      <c r="C198" s="12">
        <v>373.54</v>
      </c>
      <c r="D198" s="12">
        <v>257.94</v>
      </c>
      <c r="E198" s="12">
        <v>-0.28</v>
      </c>
    </row>
    <row r="199" spans="1:5" ht="12.75">
      <c r="A199" s="16"/>
      <c r="B199" s="14" t="s">
        <v>7</v>
      </c>
      <c r="C199" s="12">
        <v>376.68</v>
      </c>
      <c r="D199" s="12">
        <v>260.11</v>
      </c>
      <c r="E199" s="12">
        <v>0.84</v>
      </c>
    </row>
    <row r="200" spans="1:5" ht="12.75">
      <c r="A200" s="27"/>
      <c r="B200" s="33" t="s">
        <v>9</v>
      </c>
      <c r="C200" s="34">
        <v>378.15</v>
      </c>
      <c r="D200" s="34">
        <v>261.13</v>
      </c>
      <c r="E200" s="34">
        <v>0.39</v>
      </c>
    </row>
    <row r="201" spans="1:5" ht="12.75">
      <c r="A201" s="23">
        <v>2019</v>
      </c>
      <c r="B201" s="47" t="s">
        <v>8</v>
      </c>
      <c r="C201" s="9">
        <v>365.89</v>
      </c>
      <c r="D201" s="9">
        <v>252.66</v>
      </c>
      <c r="E201" s="9">
        <v>-3.24</v>
      </c>
    </row>
    <row r="202" spans="1:5" ht="12.75">
      <c r="A202" s="16"/>
      <c r="B202" s="22" t="s">
        <v>10</v>
      </c>
      <c r="C202" s="12">
        <v>367.33</v>
      </c>
      <c r="D202" s="12">
        <v>253.66</v>
      </c>
      <c r="E202" s="12">
        <v>0.39</v>
      </c>
    </row>
    <row r="203" spans="1:6" ht="12.75">
      <c r="A203" s="16"/>
      <c r="B203" s="14" t="s">
        <v>12</v>
      </c>
      <c r="C203" s="12">
        <v>374.251</v>
      </c>
      <c r="D203" s="12">
        <v>258.4338638953147</v>
      </c>
      <c r="E203" s="12">
        <v>1.8837901757609643</v>
      </c>
      <c r="F203" s="21"/>
    </row>
    <row r="204" spans="1:6" ht="12.75">
      <c r="A204" s="16"/>
      <c r="B204" s="14" t="s">
        <v>13</v>
      </c>
      <c r="C204" s="12">
        <v>374.92</v>
      </c>
      <c r="D204" s="12">
        <v>258.9</v>
      </c>
      <c r="E204" s="12">
        <v>0.18</v>
      </c>
      <c r="F204" s="21"/>
    </row>
    <row r="205" spans="1:5" ht="12.75">
      <c r="A205" s="16"/>
      <c r="B205" s="14" t="s">
        <v>14</v>
      </c>
      <c r="C205" s="12">
        <v>368.59375</v>
      </c>
      <c r="D205" s="12">
        <v>254.52732797016884</v>
      </c>
      <c r="E205" s="12">
        <v>-1.6886055135063884</v>
      </c>
    </row>
    <row r="206" spans="1:5" ht="12.75">
      <c r="A206" s="16"/>
      <c r="B206" s="14" t="s">
        <v>2</v>
      </c>
      <c r="C206" s="12">
        <v>360.51</v>
      </c>
      <c r="D206" s="12">
        <v>248.94</v>
      </c>
      <c r="E206" s="12">
        <v>-2.19</v>
      </c>
    </row>
    <row r="207" spans="1:5" ht="12.75">
      <c r="A207" s="16"/>
      <c r="B207" s="14" t="s">
        <v>3</v>
      </c>
      <c r="C207" s="12">
        <v>353.0375</v>
      </c>
      <c r="D207" s="19">
        <v>243.7851741877568</v>
      </c>
      <c r="E207" s="12">
        <v>-2.0717393942546067</v>
      </c>
    </row>
    <row r="208" spans="1:5" ht="12.75">
      <c r="A208" s="16"/>
      <c r="B208" s="14" t="s">
        <v>4</v>
      </c>
      <c r="C208" s="12">
        <v>353.48</v>
      </c>
      <c r="D208" s="12">
        <v>244.09</v>
      </c>
      <c r="E208" s="11">
        <v>0.12</v>
      </c>
    </row>
    <row r="209" spans="1:5" ht="12.75">
      <c r="A209" s="16"/>
      <c r="B209" s="14" t="s">
        <v>5</v>
      </c>
      <c r="C209" s="12">
        <v>327.07</v>
      </c>
      <c r="D209" s="12">
        <v>225.85</v>
      </c>
      <c r="E209" s="12">
        <v>-7.47</v>
      </c>
    </row>
    <row r="210" spans="1:5" ht="12.75">
      <c r="A210" s="16"/>
      <c r="B210" s="14" t="s">
        <v>6</v>
      </c>
      <c r="C210" s="11">
        <v>292.34</v>
      </c>
      <c r="D210" s="12">
        <v>201.87</v>
      </c>
      <c r="E210" s="11">
        <v>-10.62</v>
      </c>
    </row>
    <row r="211" spans="1:5" ht="12.75">
      <c r="A211" s="16"/>
      <c r="B211" s="14" t="s">
        <v>25</v>
      </c>
      <c r="C211" s="12">
        <v>304.3</v>
      </c>
      <c r="D211" s="12">
        <v>210.13</v>
      </c>
      <c r="E211" s="12">
        <v>4.09</v>
      </c>
    </row>
    <row r="212" spans="1:5" ht="12.75">
      <c r="A212" s="27"/>
      <c r="B212" s="33" t="s">
        <v>30</v>
      </c>
      <c r="C212" s="34">
        <v>323.3</v>
      </c>
      <c r="D212" s="34">
        <v>223.25</v>
      </c>
      <c r="E212" s="34">
        <v>6.24</v>
      </c>
    </row>
    <row r="213" spans="1:5" ht="12.75">
      <c r="A213" s="23">
        <v>2020</v>
      </c>
      <c r="B213" s="24" t="s">
        <v>22</v>
      </c>
      <c r="C213" s="9">
        <v>340.96</v>
      </c>
      <c r="D213" s="9">
        <v>235.44</v>
      </c>
      <c r="E213" s="9">
        <v>5.46</v>
      </c>
    </row>
    <row r="214" spans="1:5" ht="12.75">
      <c r="A214" s="16"/>
      <c r="B214" s="22" t="s">
        <v>10</v>
      </c>
      <c r="C214" s="19">
        <v>324.55</v>
      </c>
      <c r="D214" s="19">
        <v>224.11</v>
      </c>
      <c r="E214" s="12">
        <v>-4.81</v>
      </c>
    </row>
    <row r="215" spans="1:6" ht="12.75">
      <c r="A215" s="16"/>
      <c r="B215" s="14" t="s">
        <v>12</v>
      </c>
      <c r="C215" s="11">
        <v>329.59</v>
      </c>
      <c r="D215" s="11">
        <v>227.6</v>
      </c>
      <c r="E215" s="40" t="s">
        <v>31</v>
      </c>
      <c r="F215" s="22"/>
    </row>
    <row r="216" spans="1:6" ht="12.75">
      <c r="A216" s="16"/>
      <c r="B216" s="14" t="s">
        <v>13</v>
      </c>
      <c r="C216" s="12">
        <v>311.55</v>
      </c>
      <c r="D216" s="12">
        <v>215.14</v>
      </c>
      <c r="E216" s="20">
        <v>-5.47</v>
      </c>
      <c r="F216" s="22"/>
    </row>
    <row r="217" spans="1:6" ht="12.75">
      <c r="A217" s="16"/>
      <c r="B217" s="22" t="s">
        <v>14</v>
      </c>
      <c r="C217" s="19">
        <v>320.11</v>
      </c>
      <c r="D217" s="19">
        <v>221.04</v>
      </c>
      <c r="E217" s="20">
        <v>2.75</v>
      </c>
      <c r="F217" s="22"/>
    </row>
    <row r="218" spans="1:6" ht="12.75">
      <c r="A218" s="16"/>
      <c r="B218" s="14" t="s">
        <v>2</v>
      </c>
      <c r="C218" s="12">
        <v>317.48</v>
      </c>
      <c r="D218" s="12">
        <v>219.23</v>
      </c>
      <c r="E218" s="20">
        <v>-0.82</v>
      </c>
      <c r="F218" s="22"/>
    </row>
    <row r="219" spans="1:6" ht="12.75">
      <c r="A219" s="16"/>
      <c r="B219" s="14" t="s">
        <v>3</v>
      </c>
      <c r="C219" s="12">
        <v>308.94</v>
      </c>
      <c r="D219" s="12">
        <v>213.34</v>
      </c>
      <c r="E219" s="20">
        <v>-2.69</v>
      </c>
      <c r="F219" s="22"/>
    </row>
    <row r="220" spans="1:6" ht="12.75">
      <c r="A220" s="16"/>
      <c r="B220" s="14" t="s">
        <v>4</v>
      </c>
      <c r="C220" s="12">
        <v>314.58</v>
      </c>
      <c r="D220" s="12">
        <v>217.23</v>
      </c>
      <c r="E220" s="20">
        <v>1.82</v>
      </c>
      <c r="F220" s="22"/>
    </row>
    <row r="221" spans="1:6" ht="12.75">
      <c r="A221" s="16"/>
      <c r="B221" s="14" t="s">
        <v>5</v>
      </c>
      <c r="C221" s="12">
        <v>326.62</v>
      </c>
      <c r="D221" s="11">
        <v>225.54</v>
      </c>
      <c r="E221" s="11">
        <v>3.82</v>
      </c>
      <c r="F221" s="22"/>
    </row>
    <row r="222" spans="1:6" ht="12.75">
      <c r="A222" s="16"/>
      <c r="B222" s="14" t="s">
        <v>6</v>
      </c>
      <c r="C222" s="12">
        <v>327.96</v>
      </c>
      <c r="D222" s="11">
        <v>226.47</v>
      </c>
      <c r="E222" s="11">
        <v>0.41</v>
      </c>
      <c r="F222" s="22"/>
    </row>
    <row r="223" spans="1:6" ht="12.75">
      <c r="A223" s="16"/>
      <c r="B223" s="14" t="s">
        <v>7</v>
      </c>
      <c r="C223" s="12">
        <v>330.36</v>
      </c>
      <c r="D223" s="12">
        <v>228.13</v>
      </c>
      <c r="E223" s="12">
        <v>0.73</v>
      </c>
      <c r="F223" s="21"/>
    </row>
    <row r="224" spans="1:6" ht="12.75">
      <c r="A224" s="16"/>
      <c r="B224" s="22" t="s">
        <v>9</v>
      </c>
      <c r="C224" s="12">
        <v>363.27</v>
      </c>
      <c r="D224" s="12">
        <v>250.85</v>
      </c>
      <c r="E224" s="19">
        <v>9.96</v>
      </c>
      <c r="F224" s="19"/>
    </row>
    <row r="225" spans="1:6" ht="12.75">
      <c r="A225" s="23">
        <v>2021</v>
      </c>
      <c r="B225" s="24" t="s">
        <v>8</v>
      </c>
      <c r="C225" s="9">
        <v>445.63</v>
      </c>
      <c r="D225" s="9">
        <v>307.72</v>
      </c>
      <c r="E225" s="9">
        <v>22.67</v>
      </c>
      <c r="F225" s="21"/>
    </row>
    <row r="226" spans="1:6" ht="12.75">
      <c r="A226" s="16"/>
      <c r="B226" s="14" t="s">
        <v>10</v>
      </c>
      <c r="C226" s="12">
        <v>426.01</v>
      </c>
      <c r="D226" s="12">
        <v>294.17</v>
      </c>
      <c r="E226" s="11">
        <v>-4.4</v>
      </c>
      <c r="F226" s="21"/>
    </row>
    <row r="227" spans="1:6" ht="12.75">
      <c r="A227" s="16"/>
      <c r="B227" s="14" t="s">
        <v>12</v>
      </c>
      <c r="C227" s="12">
        <v>455.11</v>
      </c>
      <c r="D227" s="12">
        <v>314.27</v>
      </c>
      <c r="E227" s="12">
        <v>6.83</v>
      </c>
      <c r="F227" s="21"/>
    </row>
    <row r="228" spans="1:6" ht="12.75">
      <c r="A228" s="46"/>
      <c r="B228" s="14" t="s">
        <v>13</v>
      </c>
      <c r="C228" s="12">
        <v>460.07</v>
      </c>
      <c r="D228" s="12">
        <v>317.69</v>
      </c>
      <c r="E228" s="12">
        <v>1.09</v>
      </c>
      <c r="F228" s="21"/>
    </row>
    <row r="229" spans="1:6" ht="12.75">
      <c r="A229" s="16"/>
      <c r="B229" s="14" t="s">
        <v>14</v>
      </c>
      <c r="C229" s="12">
        <v>493.73</v>
      </c>
      <c r="D229" s="11">
        <v>340.94</v>
      </c>
      <c r="E229" s="11">
        <v>7.32</v>
      </c>
      <c r="F229" s="21"/>
    </row>
    <row r="230" spans="1:6" ht="12.75">
      <c r="A230" s="16"/>
      <c r="B230" s="22" t="s">
        <v>2</v>
      </c>
      <c r="C230" s="19">
        <v>549.06</v>
      </c>
      <c r="D230" s="12">
        <v>379.15</v>
      </c>
      <c r="E230" s="11">
        <v>11.21</v>
      </c>
      <c r="F230" s="21"/>
    </row>
    <row r="231" spans="1:6" ht="12.75">
      <c r="A231" s="16"/>
      <c r="B231" s="14" t="s">
        <v>3</v>
      </c>
      <c r="C231" s="12">
        <v>580.55</v>
      </c>
      <c r="D231" s="12">
        <v>400.89</v>
      </c>
      <c r="E231" s="12">
        <v>5.73</v>
      </c>
      <c r="F231" s="21"/>
    </row>
    <row r="232" spans="1:6" ht="12.75">
      <c r="A232" s="16"/>
      <c r="B232" s="22" t="s">
        <v>4</v>
      </c>
      <c r="C232" s="12">
        <v>576.97</v>
      </c>
      <c r="D232" s="12">
        <v>398.42</v>
      </c>
      <c r="E232" s="18">
        <v>-0.62</v>
      </c>
      <c r="F232" s="21"/>
    </row>
    <row r="233" spans="1:6" ht="12.75">
      <c r="A233" s="16"/>
      <c r="B233" s="22" t="s">
        <v>5</v>
      </c>
      <c r="C233" s="19">
        <v>562.45</v>
      </c>
      <c r="D233" s="19">
        <v>388.39</v>
      </c>
      <c r="E233" s="18">
        <v>-2.52</v>
      </c>
      <c r="F233" s="21"/>
    </row>
    <row r="234" spans="1:6" ht="12.75">
      <c r="A234" s="16"/>
      <c r="B234" s="22" t="s">
        <v>6</v>
      </c>
      <c r="C234" s="19">
        <v>554.6885</v>
      </c>
      <c r="D234" s="19">
        <v>383.03248972827396</v>
      </c>
      <c r="E234" s="12">
        <v>-1.3801202238061876</v>
      </c>
      <c r="F234" s="21"/>
    </row>
    <row r="235" spans="1:6" ht="12.75">
      <c r="A235" s="16"/>
      <c r="B235" s="14" t="s">
        <v>7</v>
      </c>
      <c r="C235" s="12">
        <v>578.33</v>
      </c>
      <c r="D235" s="19">
        <v>399.36</v>
      </c>
      <c r="E235" s="18">
        <v>4.26</v>
      </c>
      <c r="F235" s="21"/>
    </row>
    <row r="236" spans="1:6" ht="12.75">
      <c r="A236" s="48"/>
      <c r="B236" s="33" t="s">
        <v>9</v>
      </c>
      <c r="C236" s="34">
        <v>590.22</v>
      </c>
      <c r="D236" s="34">
        <v>407.57</v>
      </c>
      <c r="E236" s="49">
        <v>2.06</v>
      </c>
      <c r="F236" s="21"/>
    </row>
    <row r="237" spans="1:6" ht="12.75">
      <c r="A237" s="23">
        <v>2022</v>
      </c>
      <c r="B237" s="47" t="s">
        <v>8</v>
      </c>
      <c r="C237" s="44">
        <v>595.29</v>
      </c>
      <c r="D237" s="9">
        <v>411.07</v>
      </c>
      <c r="E237" s="8">
        <v>0.86</v>
      </c>
      <c r="F237" s="21"/>
    </row>
    <row r="238" spans="1:6" ht="12.75">
      <c r="A238" s="16"/>
      <c r="B238" s="22" t="s">
        <v>10</v>
      </c>
      <c r="C238" s="19">
        <v>610.79</v>
      </c>
      <c r="D238" s="12">
        <v>421.78</v>
      </c>
      <c r="E238" s="11">
        <v>2.6</v>
      </c>
      <c r="F238" s="21"/>
    </row>
    <row r="239" spans="1:5" ht="12.75">
      <c r="A239" s="16"/>
      <c r="B239" s="14" t="s">
        <v>12</v>
      </c>
      <c r="C239" s="12">
        <v>685.44375</v>
      </c>
      <c r="D239" s="11">
        <v>473.3237233711978</v>
      </c>
      <c r="E239" s="12">
        <v>12.221801549213637</v>
      </c>
    </row>
    <row r="240" spans="1:5" ht="12.75">
      <c r="A240" s="16"/>
      <c r="B240" s="14" t="s">
        <v>13</v>
      </c>
      <c r="C240" s="12">
        <v>723</v>
      </c>
      <c r="D240" s="12">
        <v>499.26</v>
      </c>
      <c r="E240" s="12">
        <v>5.48</v>
      </c>
    </row>
    <row r="241" spans="1:5" ht="12.75">
      <c r="A241" s="16"/>
      <c r="B241" s="14" t="s">
        <v>14</v>
      </c>
      <c r="C241" s="12">
        <v>680.271875</v>
      </c>
      <c r="D241" s="12">
        <v>469.7523564547872</v>
      </c>
      <c r="E241" s="11">
        <v>-5.909967621068276</v>
      </c>
    </row>
    <row r="242" spans="1:5" ht="12.75">
      <c r="A242" s="16"/>
      <c r="B242" s="14" t="s">
        <v>2</v>
      </c>
      <c r="C242" s="12">
        <v>588.97</v>
      </c>
      <c r="D242" s="12">
        <v>406.71</v>
      </c>
      <c r="E242" s="11">
        <v>-13.42</v>
      </c>
    </row>
    <row r="243" spans="1:5" ht="12.75">
      <c r="A243" s="16"/>
      <c r="B243" s="14" t="s">
        <v>3</v>
      </c>
      <c r="C243" s="12">
        <v>582.34</v>
      </c>
      <c r="D243" s="12">
        <v>402.13</v>
      </c>
      <c r="E243" s="12">
        <v>-1.13</v>
      </c>
    </row>
    <row r="244" spans="1:5" ht="12.75">
      <c r="A244" s="50"/>
      <c r="B244" s="14" t="s">
        <v>4</v>
      </c>
      <c r="C244" s="19">
        <v>567.25</v>
      </c>
      <c r="D244" s="12">
        <v>391.71</v>
      </c>
      <c r="E244" s="12">
        <v>-2.59</v>
      </c>
    </row>
    <row r="245" spans="1:5" ht="12.75">
      <c r="A245" s="50"/>
      <c r="B245" s="14" t="s">
        <v>5</v>
      </c>
      <c r="C245" s="12">
        <v>564.19</v>
      </c>
      <c r="D245" s="12">
        <v>389.59</v>
      </c>
      <c r="E245" s="12">
        <v>-0.54</v>
      </c>
    </row>
    <row r="246" spans="1:5" ht="12.75">
      <c r="A246" s="3"/>
      <c r="B246" s="14" t="s">
        <v>6</v>
      </c>
      <c r="C246" s="14">
        <v>560.63</v>
      </c>
      <c r="D246" s="14">
        <v>387.13</v>
      </c>
      <c r="E246" s="14">
        <v>-0.63</v>
      </c>
    </row>
    <row r="247" spans="1:5" ht="12.75">
      <c r="A247" s="3"/>
      <c r="B247" s="14" t="s">
        <v>7</v>
      </c>
      <c r="C247" s="15">
        <v>552.59</v>
      </c>
      <c r="D247" s="15">
        <v>381.59</v>
      </c>
      <c r="E247" s="15">
        <v>-1.43</v>
      </c>
    </row>
    <row r="248" spans="1:12" ht="12.75">
      <c r="A248" s="51"/>
      <c r="B248" s="14" t="s">
        <v>9</v>
      </c>
      <c r="C248" s="15">
        <v>545.85</v>
      </c>
      <c r="D248" s="15">
        <v>376.93</v>
      </c>
      <c r="E248" s="15">
        <v>-1.22</v>
      </c>
      <c r="I248" s="45"/>
      <c r="J248" s="45"/>
      <c r="K248" s="45"/>
      <c r="L248" s="45"/>
    </row>
    <row r="249" spans="1:10" ht="12.75">
      <c r="A249" s="55">
        <v>2023</v>
      </c>
      <c r="B249" s="24" t="s">
        <v>8</v>
      </c>
      <c r="C249" s="47">
        <v>549.31</v>
      </c>
      <c r="D249" s="31">
        <v>379.32</v>
      </c>
      <c r="E249" s="31">
        <v>0.63</v>
      </c>
      <c r="G249" s="45"/>
      <c r="H249" s="45"/>
      <c r="I249" s="45"/>
      <c r="J249" s="45"/>
    </row>
    <row r="250" spans="1:10" ht="12.75">
      <c r="A250" s="55"/>
      <c r="B250" s="14" t="s">
        <v>10</v>
      </c>
      <c r="C250" s="53">
        <v>544.35</v>
      </c>
      <c r="D250" s="15">
        <v>375.89</v>
      </c>
      <c r="E250" s="12">
        <v>-0.9</v>
      </c>
      <c r="G250" s="45"/>
      <c r="H250" s="45"/>
      <c r="I250" s="45"/>
      <c r="J250" s="45"/>
    </row>
    <row r="251" spans="1:5" ht="12.75">
      <c r="A251" s="52"/>
      <c r="B251" s="14" t="s">
        <v>12</v>
      </c>
      <c r="C251" s="53">
        <v>549.53</v>
      </c>
      <c r="D251" s="15">
        <v>379.47</v>
      </c>
      <c r="E251" s="15">
        <v>0.95</v>
      </c>
    </row>
    <row r="252" spans="1:5" ht="12.75">
      <c r="A252" s="52"/>
      <c r="B252" s="14" t="s">
        <v>13</v>
      </c>
      <c r="C252" s="53">
        <v>554.25</v>
      </c>
      <c r="D252" s="15">
        <v>382.73</v>
      </c>
      <c r="E252" s="15">
        <v>0.86</v>
      </c>
    </row>
    <row r="253" spans="1:5" ht="12.75">
      <c r="A253" s="52"/>
      <c r="B253" s="14" t="s">
        <v>14</v>
      </c>
      <c r="C253" s="53">
        <v>529.53</v>
      </c>
      <c r="D253" s="15">
        <v>365.66</v>
      </c>
      <c r="E253" s="15">
        <v>-4.46</v>
      </c>
    </row>
    <row r="254" spans="1:6" ht="12.75">
      <c r="A254" s="52"/>
      <c r="B254" s="14" t="s">
        <v>2</v>
      </c>
      <c r="C254" s="53">
        <v>508.47</v>
      </c>
      <c r="D254" s="15">
        <v>351.12</v>
      </c>
      <c r="E254" s="15">
        <v>-3.98</v>
      </c>
      <c r="F254" s="52"/>
    </row>
    <row r="255" spans="1:6" ht="12.75">
      <c r="A255" s="52"/>
      <c r="B255" s="14" t="s">
        <v>3</v>
      </c>
      <c r="C255" s="54">
        <v>495.53125</v>
      </c>
      <c r="D255" s="12">
        <v>342.18</v>
      </c>
      <c r="E255" s="12">
        <v>-2.5444041546309393</v>
      </c>
      <c r="F255" s="52"/>
    </row>
    <row r="256" spans="1:6" ht="12.75">
      <c r="A256" s="52"/>
      <c r="B256" s="53" t="s">
        <v>4</v>
      </c>
      <c r="C256" s="12">
        <v>474.69</v>
      </c>
      <c r="D256" s="12">
        <v>327.79</v>
      </c>
      <c r="E256" s="12">
        <v>-4.205839692249484</v>
      </c>
      <c r="F256" s="52"/>
    </row>
    <row r="257" spans="1:6" ht="12.75">
      <c r="A257" s="52"/>
      <c r="B257" s="53" t="s">
        <v>5</v>
      </c>
      <c r="C257" s="12">
        <v>480.82</v>
      </c>
      <c r="D257" s="12">
        <v>332.02</v>
      </c>
      <c r="E257" s="12">
        <v>1.29</v>
      </c>
      <c r="F257" s="52"/>
    </row>
    <row r="258" spans="1:6" ht="12.75">
      <c r="A258" s="52"/>
      <c r="B258" s="14" t="s">
        <v>6</v>
      </c>
      <c r="C258" s="12">
        <v>473.28</v>
      </c>
      <c r="D258" s="12">
        <v>326.82</v>
      </c>
      <c r="E258" s="12">
        <f aca="true" t="shared" si="2" ref="E258:E263">+D258/D257*100-100</f>
        <v>-1.566170712607672</v>
      </c>
      <c r="F258" s="52"/>
    </row>
    <row r="259" spans="1:5" ht="12.75">
      <c r="A259" s="52"/>
      <c r="B259" s="14" t="s">
        <v>7</v>
      </c>
      <c r="C259" s="11">
        <v>467.75</v>
      </c>
      <c r="D259" s="11">
        <v>323</v>
      </c>
      <c r="E259" s="12">
        <f t="shared" si="2"/>
        <v>-1.168839116333146</v>
      </c>
    </row>
    <row r="260" spans="1:5" ht="12.75">
      <c r="A260" s="52"/>
      <c r="B260" s="53" t="s">
        <v>9</v>
      </c>
      <c r="C260" s="34">
        <v>477.75</v>
      </c>
      <c r="D260" s="34">
        <v>329.9</v>
      </c>
      <c r="E260" s="34">
        <f t="shared" si="2"/>
        <v>2.1362229102167163</v>
      </c>
    </row>
    <row r="261" spans="1:10" ht="12.75">
      <c r="A261" s="56">
        <v>2024</v>
      </c>
      <c r="B261" s="24" t="s">
        <v>8</v>
      </c>
      <c r="C261" s="24">
        <v>490.88</v>
      </c>
      <c r="D261" s="31">
        <v>338.97</v>
      </c>
      <c r="E261" s="9">
        <f t="shared" si="2"/>
        <v>2.7493179751439953</v>
      </c>
      <c r="G261" s="45"/>
      <c r="H261" s="45"/>
      <c r="I261" s="45"/>
      <c r="J261" s="45"/>
    </row>
    <row r="262" spans="1:10" ht="12.75">
      <c r="A262" s="48"/>
      <c r="B262" s="33" t="s">
        <v>10</v>
      </c>
      <c r="C262" s="33">
        <v>487.47</v>
      </c>
      <c r="D262" s="28">
        <v>336.62</v>
      </c>
      <c r="E262" s="34">
        <f t="shared" si="2"/>
        <v>-0.6932766911526045</v>
      </c>
      <c r="G262" s="45"/>
      <c r="H262" s="45"/>
      <c r="I262" s="45"/>
      <c r="J262" s="45"/>
    </row>
    <row r="263" spans="1:10" ht="12.75">
      <c r="A263" s="48"/>
      <c r="B263" s="33" t="s">
        <v>12</v>
      </c>
      <c r="C263" s="33">
        <v>478.6</v>
      </c>
      <c r="D263" s="28">
        <v>330.49</v>
      </c>
      <c r="E263" s="34">
        <f t="shared" si="2"/>
        <v>-1.8210445012179974</v>
      </c>
      <c r="G263" s="45"/>
      <c r="H263" s="45"/>
      <c r="I263" s="45"/>
      <c r="J263" s="45"/>
    </row>
    <row r="264" spans="1:5" ht="12.75">
      <c r="A264" s="52"/>
      <c r="B264" s="52"/>
      <c r="C264" s="21"/>
      <c r="D264" s="21"/>
      <c r="E264" s="21"/>
    </row>
    <row r="265" ht="12.75">
      <c r="A265" t="s">
        <v>17</v>
      </c>
    </row>
    <row r="266" ht="12.75">
      <c r="A266" t="s">
        <v>18</v>
      </c>
    </row>
    <row r="267" ht="12.75">
      <c r="A267" t="s">
        <v>20</v>
      </c>
    </row>
    <row r="268" ht="12.75">
      <c r="A268" t="s">
        <v>19</v>
      </c>
    </row>
    <row r="269" ht="12.75">
      <c r="A269" t="s">
        <v>28</v>
      </c>
    </row>
  </sheetData>
  <sheetProtection/>
  <mergeCells count="2">
    <mergeCell ref="C12:C13"/>
    <mergeCell ref="A12:B13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Awizzus</dc:creator>
  <cp:keywords/>
  <dc:description/>
  <cp:lastModifiedBy>Kappes, Johannes</cp:lastModifiedBy>
  <cp:lastPrinted>2024-04-10T10:38:10Z</cp:lastPrinted>
  <dcterms:created xsi:type="dcterms:W3CDTF">2004-02-09T13:55:38Z</dcterms:created>
  <dcterms:modified xsi:type="dcterms:W3CDTF">2024-04-10T10:38:16Z</dcterms:modified>
  <cp:category/>
  <cp:version/>
  <cp:contentType/>
  <cp:contentStatus/>
</cp:coreProperties>
</file>